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<sst xmlns="http://schemas.openxmlformats.org/spreadsheetml/2006/main" count="476" uniqueCount="407">
  <si>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</si>
  <si>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</si>
  <si>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</si>
  <si>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</si>
  <si>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</si>
  <si>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</si>
  <si>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</si>
  <si>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</si>
  <si>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</si>
  <si>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</si>
  <si>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</si>
  <si>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</si>
  <si>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</si>
  <si>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</si>
  <si>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</si>
  <si>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</si>
  <si>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</si>
  <si>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</si>
  <si>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</si>
  <si>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</si>
  <si>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</si>
  <si>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</si>
  <si>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</si>
  <si>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</si>
  <si>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</si>
  <si>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</si>
  <si>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</si>
  <si>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</si>
  <si>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</si>
  <si>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</si>
  <si>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</si>
  <si>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</si>
  <si>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</si>
  <si>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</si>
  <si>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</si>
  <si>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</si>
  <si>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</si>
  <si>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</si>
  <si>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</si>
  <si>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</si>
  <si>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</si>
  <si>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</si>
  <si>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</si>
  <si>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</si>
  <si>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</si>
  <si>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</si>
  <si>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</si>
  <si>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</si>
  <si>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</si>
  <si>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</si>
  <si>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</si>
  <si>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</si>
  <si>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</si>
  <si>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</si>
  <si>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</si>
  <si>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</si>
  <si>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</si>
  <si>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</si>
  <si>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</si>
  <si>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</si>
  <si>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</si>
  <si>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</si>
  <si>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</si>
  <si>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</si>
  <si>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</si>
  <si>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</si>
  <si>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</si>
  <si>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</si>
  <si>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</si>
  <si>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</si>
  <si>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</si>
  <si>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</si>
  <si>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</si>
  <si>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</si>
  <si>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</si>
  <si>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</si>
  <si>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</si>
  <si>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</si>
  <si>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</si>
  <si>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</si>
  <si>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</si>
  <si>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</si>
  <si>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</si>
  <si>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</si>
  <si>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</si>
  <si>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</si>
  <si>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</si>
  <si>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</si>
  <si>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</si>
  <si>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</si>
  <si>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</si>
  <si>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</si>
  <si>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</si>
  <si>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</si>
  <si>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</si>
  <si>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</si>
  <si>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</si>
  <si>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</si>
  <si>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</si>
  <si>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</si>
  <si>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</si>
  <si>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</si>
  <si>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</si>
  <si>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</si>
  <si>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</si>
  <si>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</si>
  <si>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</si>
  <si>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</si>
  <si>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</si>
  <si>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</si>
  <si>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</si>
  <si>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</si>
  <si>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</si>
  <si>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</si>
  <si>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</si>
  <si>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</si>
  <si>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</si>
  <si>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</si>
  <si>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</si>
  <si>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</si>
  <si>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</si>
  <si>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</si>
  <si>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</si>
  <si>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</si>
  <si>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</si>
  <si>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</si>
  <si>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</si>
  <si>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</si>
  <si>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</si>
  <si>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</si>
  <si>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</si>
  <si>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</si>
  <si>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</si>
  <si>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</si>
  <si>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</si>
  <si>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</si>
  <si>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</si>
  <si>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</si>
  <si>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</si>
  <si>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</si>
  <si>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</si>
  <si>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</si>
  <si>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</si>
  <si>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</si>
  <si>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</si>
  <si>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</si>
  <si>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</si>
  <si>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</si>
  <si>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</si>
  <si>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</si>
  <si>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</si>
  <si>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</si>
  <si>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</si>
  <si>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</si>
  <si>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</si>
  <si>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</si>
  <si>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</si>
  <si>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</si>
  <si>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</si>
  <si>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</si>
  <si>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</si>
  <si>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</si>
  <si>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</si>
  <si>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</si>
  <si>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</si>
  <si>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</si>
  <si>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</si>
  <si>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</si>
  <si>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</si>
  <si>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</si>
  <si>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</si>
  <si>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</si>
  <si>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</si>
  <si>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</si>
  <si>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</si>
  <si>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</si>
  <si>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</si>
  <si>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</si>
  <si>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</si>
  <si>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</si>
  <si>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</si>
  <si>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</si>
  <si>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</si>
  <si>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</si>
  <si>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</si>
  <si>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</si>
  <si>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</si>
  <si>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</si>
  <si>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</si>
  <si>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</si>
  <si>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</si>
  <si>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</si>
  <si>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</si>
  <si>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</si>
  <si>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</si>
  <si>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</si>
  <si>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</si>
  <si>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</si>
  <si>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</si>
  <si>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</si>
  <si>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</si>
  <si>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</si>
  <si>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</si>
  <si>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</si>
  <si>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</si>
  <si>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</si>
  <si>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</si>
  <si>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</si>
  <si>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</si>
  <si>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</si>
  <si>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</si>
  <si>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</si>
  <si>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</si>
  <si>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</si>
  <si>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</si>
  <si>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</si>
  <si>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</si>
  <si>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</si>
  <si>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</si>
  <si>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</si>
  <si>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</si>
  <si>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</si>
  <si>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</si>
  <si>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</si>
  <si>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</si>
  <si>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</si>
  <si>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</si>
  <si>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</si>
  <si>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</si>
  <si>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</si>
  <si>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</si>
  <si>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</si>
  <si>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</si>
  <si>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</si>
  <si>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</si>
  <si>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</si>
  <si>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</si>
  <si>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</si>
  <si>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</si>
  <si>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</si>
  <si>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</si>
  <si>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</si>
  <si>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</si>
  <si>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</si>
  <si>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</si>
  <si>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</si>
  <si>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</si>
  <si>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</si>
  <si>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</si>
  <si>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</si>
  <si>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</si>
  <si>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</si>
  <si>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</si>
  <si>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</si>
  <si>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</si>
  <si>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</si>
  <si>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</si>
  <si>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</si>
  <si>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</si>
  <si>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</si>
  <si>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</si>
  <si>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</si>
  <si>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</si>
  <si>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</si>
  <si>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</si>
  <si>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</si>
  <si>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</si>
  <si>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</si>
  <si>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</si>
  <si>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</si>
  <si>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</si>
  <si>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</si>
  <si>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</si>
  <si>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</si>
  <si>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</si>
  <si>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</si>
  <si>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</si>
  <si>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</si>
  <si>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</si>
  <si>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</si>
  <si>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</si>
  <si>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</si>
  <si>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</si>
  <si>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</si>
  <si>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</si>
  <si>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</si>
  <si>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</si>
  <si>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</si>
  <si>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</si>
  <si>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</si>
  <si>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</si>
  <si>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</si>
  <si>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</si>
  <si>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</si>
  <si>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</si>
  <si>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</si>
  <si>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</si>
  <si>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</si>
  <si>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</si>
  <si>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</si>
  <si>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</si>
  <si>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</si>
  <si>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</si>
  <si>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</si>
  <si>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</si>
  <si>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</si>
  <si>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</si>
  <si>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</si>
  <si>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</si>
  <si>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</si>
  <si>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</si>
  <si>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</si>
  <si>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</si>
  <si>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</si>
  <si>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</si>
  <si>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</si>
  <si>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</si>
  <si>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</si>
  <si>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</si>
  <si>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</si>
  <si>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</si>
  <si>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</si>
  <si>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</si>
  <si>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</si>
  <si>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</si>
  <si>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</si>
  <si>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</si>
  <si>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</si>
  <si>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</si>
  <si>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</si>
  <si>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</si>
  <si>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</si>
  <si>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</si>
  <si>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</si>
  <si>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</si>
  <si>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</si>
  <si>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</si>
  <si>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</si>
  <si>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</si>
  <si>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</si>
  <si>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</si>
  <si>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</si>
  <si>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</si>
  <si>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</si>
  <si>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</si>
  <si>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</si>
  <si>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</si>
  <si>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</si>
  <si>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</si>
  <si>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</si>
  <si>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</si>
  <si>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</si>
  <si>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</si>
  <si>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Придніпровський районний суд м.Черкаси</t>
  </si>
  <si>
    <t>18001. Черкаська область.м. Черкаси</t>
  </si>
  <si>
    <t>вул. Гоголя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</si>
  <si>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</si>
  <si>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</si>
  <si>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</si>
  <si>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</si>
  <si>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</si>
  <si>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</si>
  <si>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</si>
  <si>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</si>
  <si>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</si>
  <si>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</si>
  <si>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</si>
  <si>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</si>
  <si>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</si>
  <si>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</si>
  <si>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</si>
  <si>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</si>
  <si>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</si>
  <si>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</si>
  <si>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</si>
  <si>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</si>
  <si>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</si>
  <si>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</si>
  <si>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</si>
  <si>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</si>
  <si>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</si>
  <si>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</si>
  <si>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</si>
  <si>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</si>
  <si>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</si>
  <si>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</si>
  <si>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</si>
  <si>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</si>
  <si>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</si>
  <si>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</si>
  <si>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</si>
  <si>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</si>
  <si>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</si>
  <si>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</si>
  <si>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</si>
  <si>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</si>
  <si>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</si>
  <si>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</si>
  <si>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</si>
  <si>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</si>
  <si>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</si>
  <si>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</si>
  <si>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Угорчук</t>
  </si>
  <si>
    <t>Н.А. Гайдай</t>
  </si>
  <si>
    <t>(0472) 31-40-25</t>
  </si>
  <si>
    <t>inbox@pp.ck.court.gov.ua</t>
  </si>
  <si>
    <t>6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</si>
</sst>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316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&amp;L15E8D05D&amp;C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6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2</v>
      </c>
      <c r="H7" s="186"/>
      <c r="I7" s="186">
        <f>'розділ 2'!O66</f>
        <v>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3</v>
      </c>
      <c r="D12" s="186">
        <f>'розділи 6, 7'!E37</f>
        <v>3</v>
      </c>
      <c r="E12" s="186">
        <f>'розділи 6, 7'!F37</f>
        <v>0</v>
      </c>
      <c r="F12" s="186">
        <f>'розділи 6, 7'!G37</f>
        <v>3</v>
      </c>
      <c r="G12" s="186">
        <f>'розділи 6, 7'!G37</f>
        <v>3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9</v>
      </c>
      <c r="D14" s="187">
        <f aca="true" t="shared" si="0" ref="D14:I14">D7+D8+D9+D10+D11+D12+D13</f>
        <v>3</v>
      </c>
      <c r="E14" s="187">
        <f t="shared" si="0"/>
        <v>0</v>
      </c>
      <c r="F14" s="187">
        <f t="shared" si="0"/>
        <v>5</v>
      </c>
      <c r="G14" s="187">
        <f t="shared" si="0"/>
        <v>5</v>
      </c>
      <c r="H14" s="187">
        <f t="shared" si="0"/>
        <v>0</v>
      </c>
      <c r="I14" s="187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&amp;L15E8D05D&amp;CФорма № 1, Підрозділ: Придніпровський районний суд м.Черкаси,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2</v>
      </c>
      <c r="G25" s="189"/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2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2</v>
      </c>
      <c r="E32" s="189"/>
      <c r="F32" s="189">
        <v>2</v>
      </c>
      <c r="G32" s="189"/>
      <c r="H32" s="189"/>
      <c r="I32" s="189"/>
      <c r="J32" s="189"/>
      <c r="K32" s="189"/>
      <c r="L32" s="189"/>
      <c r="M32" s="189"/>
      <c r="N32" s="189"/>
      <c r="O32" s="189">
        <v>2</v>
      </c>
      <c r="P32" s="189">
        <v>2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2</v>
      </c>
      <c r="E34" s="189"/>
      <c r="F34" s="189">
        <v>2</v>
      </c>
      <c r="G34" s="189"/>
      <c r="H34" s="189"/>
      <c r="I34" s="189"/>
      <c r="J34" s="189"/>
      <c r="K34" s="189"/>
      <c r="L34" s="189"/>
      <c r="M34" s="189"/>
      <c r="N34" s="189"/>
      <c r="O34" s="189">
        <v>2</v>
      </c>
      <c r="P34" s="189">
        <v>2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2</v>
      </c>
      <c r="G56" s="189"/>
      <c r="H56" s="189">
        <v>1</v>
      </c>
      <c r="I56" s="189">
        <v>1</v>
      </c>
      <c r="J56" s="189"/>
      <c r="K56" s="189"/>
      <c r="L56" s="189"/>
      <c r="M56" s="189"/>
      <c r="N56" s="189"/>
      <c r="O56" s="189"/>
      <c r="P56" s="189">
        <v>1</v>
      </c>
      <c r="Q56" s="189"/>
      <c r="R56" s="189"/>
      <c r="S56" s="189"/>
      <c r="T56" s="190">
        <v>1</v>
      </c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/>
      <c r="P65" s="189"/>
      <c r="Q65" s="189"/>
      <c r="R65" s="189">
        <v>1</v>
      </c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6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7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4</v>
      </c>
      <c r="P66" s="191">
        <f>P9+P10+P15+P18+P20+P25+P32+P35+P36+P40+P41+P44+P46+P51+P53+P55+P56+P62+P63+P64+P65</f>
        <v>5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1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&amp;L15E8D05D&amp;CФорма № 1, Підрозділ: Придніпровський районний суд м.Черкаси,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&amp;L15E8D05D&amp;CФорма № 1, Підрозділ: Придніпровський районний суд м.Черкаси,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1</v>
      </c>
      <c r="C14" s="188">
        <v>850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&amp;L15E8D05D&amp;CФорма № 1, Підрозділ: Придніпровський районний суд м.Черкаси,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>
        <v>3</v>
      </c>
      <c r="F37" s="196"/>
      <c r="G37" s="196">
        <v>3</v>
      </c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>
        <v>3</v>
      </c>
      <c r="F39" s="196"/>
      <c r="G39" s="196">
        <v>3</v>
      </c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&amp;L15E8D05D&amp;CФорма № 1, Підрозділ: Придніпровський районний суд м.Черкаси,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&amp;L15E8D05D&amp;CФорма № 1, Підрозділ: Придніпровський районний суд м.Черкаси,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&amp;L15E8D05D&amp;CФорма № 1, Підрозділ: Придніпровський районний суд м.Черкаси,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Дмитрий</cp:lastModifiedBy>
  <cp:lastPrinted>2015-12-10T11:35:34Z</cp:lastPrinted>
  <dcterms:created xsi:type="dcterms:W3CDTF">2015-09-09T11:44:43Z</dcterms:created>
  <dcterms:modified xsi:type="dcterms:W3CDTF">2017-07-31T09:42:42Z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1_00711_2.2017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15E8D05D</vt:lpwstr>
  </property>
  <property fmtid="{D5CDD505-2E9C-101B-9397-08002B2CF9AE}" pid="10" name="Підрозд">
    <vt:lpwstr>Придніпровський районний суд м.Черкаси</vt:lpwstr>
  </property>
  <property fmtid="{D5CDD505-2E9C-101B-9397-08002B2CF9AE}" pid="11" name="ПідрозділDB">
    <vt:i4>0</vt:i4>
  </property>
  <property fmtid="{D5CDD505-2E9C-101B-9397-08002B2CF9AE}" pid="12" name="Підрозділ">
    <vt:i4>963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