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<sst xmlns="http://schemas.openxmlformats.org/spreadsheetml/2006/main" count="2028" uniqueCount="1001">
  <si>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</si>
  <si>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</si>
  <si>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</si>
  <si>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</si>
  <si>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</si>
  <si>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</si>
  <si>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</si>
  <si>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</si>
  <si>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</si>
  <si>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</si>
  <si>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</si>
  <si>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</si>
  <si>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</si>
  <si>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</si>
  <si>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</si>
  <si>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</si>
  <si>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</si>
  <si>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</si>
  <si>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</si>
  <si>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</si>
  <si>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</si>
  <si>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</si>
  <si>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</si>
  <si>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</si>
  <si>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</si>
  <si>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</si>
  <si>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</si>
  <si>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</si>
  <si>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</si>
  <si>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</si>
  <si>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</si>
  <si>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</si>
  <si>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</si>
  <si>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</si>
  <si>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</si>
  <si>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</si>
  <si>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</si>
  <si>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</si>
  <si>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</si>
  <si>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</si>
  <si>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</si>
  <si>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</si>
  <si>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</si>
  <si>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</si>
  <si>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</si>
  <si>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</si>
  <si>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</si>
  <si>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</si>
  <si>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</si>
  <si>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</si>
  <si>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</si>
  <si>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</si>
  <si>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</si>
  <si>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</si>
  <si>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</si>
  <si>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</si>
  <si>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</si>
  <si>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</si>
  <si>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</si>
  <si>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</si>
  <si>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</si>
  <si>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</si>
  <si>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</si>
  <si>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</si>
  <si>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</si>
  <si>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</si>
  <si>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</si>
  <si>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</si>
  <si>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</si>
  <si>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</si>
  <si>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</si>
  <si>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</si>
  <si>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</si>
  <si>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</si>
  <si>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</si>
  <si>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</si>
  <si>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</si>
  <si>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</si>
  <si>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</si>
  <si>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</si>
  <si>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</si>
  <si>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</si>
  <si>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</si>
  <si>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</si>
  <si>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</si>
  <si>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</si>
  <si>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</si>
  <si>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</si>
  <si>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</si>
  <si>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</si>
  <si>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</si>
  <si>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</si>
  <si>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</si>
  <si>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</si>
  <si>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</si>
  <si>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</si>
  <si>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</si>
  <si>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</si>
  <si>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</si>
  <si>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</si>
  <si>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</si>
  <si>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</si>
  <si>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</si>
  <si>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</si>
  <si>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</si>
  <si>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</si>
  <si>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</si>
  <si>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</si>
  <si>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</si>
  <si>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</si>
  <si>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</si>
  <si>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</si>
  <si>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</si>
  <si>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</si>
  <si>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</si>
  <si>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</si>
  <si>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</si>
  <si>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</si>
  <si>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</si>
  <si>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</si>
  <si>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</si>
  <si>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</si>
  <si>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</si>
  <si>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</si>
  <si>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</si>
  <si>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</si>
  <si>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</si>
  <si>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</si>
  <si>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</si>
  <si>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</si>
  <si>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</si>
  <si>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</si>
  <si>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</si>
  <si>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</si>
  <si>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</si>
  <si>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</si>
  <si>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</si>
  <si>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</si>
  <si>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</si>
  <si>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</si>
  <si>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</si>
  <si>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</si>
  <si>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</si>
  <si>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</si>
  <si>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</si>
  <si>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</si>
  <si>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</si>
  <si>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</si>
  <si>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</si>
  <si>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</si>
  <si>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</si>
  <si>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</si>
  <si>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</si>
  <si>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</si>
  <si>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</si>
  <si>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</si>
  <si>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</si>
  <si>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</si>
  <si>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</si>
  <si>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</si>
  <si>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</si>
  <si>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</si>
  <si>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</si>
  <si>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</si>
  <si>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</si>
  <si>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</si>
  <si>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</si>
  <si>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</si>
  <si>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</si>
  <si>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</si>
  <si>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</si>
  <si>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</si>
  <si>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</si>
  <si>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</si>
  <si>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</si>
  <si>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</si>
  <si>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</si>
  <si>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</si>
  <si>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</si>
  <si>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</si>
  <si>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</si>
  <si>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</si>
  <si>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</si>
  <si>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</si>
  <si>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</si>
  <si>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</si>
  <si>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</si>
  <si>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</si>
  <si>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</si>
  <si>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</si>
  <si>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</si>
  <si>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</si>
  <si>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</si>
  <si>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</si>
  <si>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</si>
  <si>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</si>
  <si>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</si>
  <si>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</si>
  <si>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</si>
  <si>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</si>
  <si>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</si>
  <si>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</si>
  <si>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</si>
  <si>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</si>
  <si>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</si>
  <si>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</si>
  <si>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</si>
  <si>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</si>
  <si>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</si>
  <si>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</si>
  <si>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</si>
  <si>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</si>
  <si>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</si>
  <si>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</si>
  <si>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</si>
  <si>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</si>
  <si>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</si>
  <si>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</si>
  <si>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</si>
  <si>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</si>
  <si>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</si>
  <si>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</si>
  <si>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</si>
  <si>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</si>
  <si>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</si>
  <si>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</si>
  <si>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</si>
  <si>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</si>
  <si>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</si>
  <si>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</si>
  <si>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</si>
  <si>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</si>
  <si>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</si>
  <si>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</si>
  <si>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</si>
  <si>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</si>
  <si>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</si>
  <si>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</si>
  <si>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</si>
  <si>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</si>
  <si>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</si>
  <si>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</si>
  <si>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</si>
  <si>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</si>
  <si>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</si>
  <si>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</si>
  <si>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</si>
  <si>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</si>
  <si>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</si>
  <si>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</si>
  <si>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</si>
  <si>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</si>
  <si>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</si>
  <si>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</si>
  <si>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</si>
  <si>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</si>
  <si>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</si>
  <si>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</si>
  <si>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</si>
  <si>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</si>
  <si>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</si>
  <si>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</si>
  <si>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</si>
  <si>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</si>
  <si>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</si>
  <si>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</si>
  <si>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</si>
  <si>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</si>
  <si>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</si>
  <si>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</si>
  <si>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</si>
  <si>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</si>
  <si>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</si>
  <si>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</si>
  <si>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</si>
  <si>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</si>
  <si>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</si>
  <si>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</si>
  <si>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</si>
  <si>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</si>
  <si>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</si>
  <si>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</si>
  <si>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</si>
  <si>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</si>
  <si>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</si>
  <si>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</si>
  <si>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</si>
  <si>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</si>
  <si>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</si>
  <si>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</si>
  <si>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</si>
  <si>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</si>
  <si>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</si>
  <si>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</si>
  <si>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</si>
  <si>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</si>
  <si>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</si>
  <si>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</si>
  <si>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</si>
  <si>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</si>
  <si>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</si>
  <si>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</si>
  <si>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</si>
  <si>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</si>
  <si>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</si>
  <si>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</si>
  <si>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</si>
  <si>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</si>
  <si>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</si>
  <si>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</si>
  <si>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</si>
  <si>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</si>
  <si>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</si>
  <si>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</si>
  <si>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</si>
  <si>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</si>
  <si>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</si>
  <si>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</si>
  <si>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</si>
  <si>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</si>
  <si>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</si>
  <si>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</si>
  <si>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</si>
  <si>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</si>
  <si>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</si>
  <si>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</si>
  <si>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</si>
  <si>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</si>
  <si>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</si>
  <si>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</si>
  <si>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</si>
  <si>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</si>
  <si>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</si>
  <si>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</si>
  <si>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</si>
  <si>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</si>
  <si>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</si>
  <si>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</si>
  <si>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</si>
  <si>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</si>
  <si>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</si>
  <si>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</si>
  <si>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</si>
  <si>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</si>
  <si>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</si>
  <si>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</si>
  <si>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</si>
  <si>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</si>
  <si>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</si>
  <si>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</si>
  <si>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</si>
  <si>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</si>
  <si>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</si>
  <si>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</si>
  <si>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</si>
  <si>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</si>
  <si>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</si>
  <si>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</si>
  <si>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</si>
  <si>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</si>
  <si>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</si>
  <si>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</si>
  <si>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</si>
  <si>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</si>
  <si>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</si>
  <si>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</si>
  <si>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</si>
  <si>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</si>
  <si>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</si>
  <si>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</si>
  <si>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</si>
  <si>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</si>
  <si>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</si>
  <si>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</si>
  <si>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</si>
  <si>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</si>
  <si>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</si>
  <si>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</si>
  <si>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</si>
  <si>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</si>
  <si>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</si>
  <si>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</si>
  <si>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</si>
  <si>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</si>
  <si>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</si>
  <si>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</si>
  <si>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</si>
  <si>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</si>
  <si>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</si>
  <si>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</si>
  <si>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</si>
  <si>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</si>
  <si>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</si>
  <si>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</si>
  <si>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</si>
  <si>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</si>
  <si>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</si>
  <si>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</si>
  <si>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</si>
  <si>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</si>
  <si>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</si>
  <si>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</si>
  <si>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</si>
  <si>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</si>
  <si>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</si>
  <si>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</si>
  <si>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</si>
  <si>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</si>
  <si>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</si>
  <si>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</si>
  <si>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</si>
  <si>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</si>
  <si>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</si>
  <si>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</si>
  <si>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</si>
  <si>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</si>
  <si>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</si>
  <si>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</si>
  <si>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</si>
  <si>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</si>
  <si>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</si>
  <si>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</si>
  <si>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</si>
  <si>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</si>
  <si>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</si>
  <si>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</si>
  <si>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</si>
  <si>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</si>
  <si>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</si>
  <si>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</si>
  <si>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</si>
  <si>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</si>
  <si>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</si>
  <si>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</si>
  <si>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</si>
  <si>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</si>
  <si>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</si>
  <si>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</si>
  <si>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</si>
  <si>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</si>
  <si>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</si>
  <si>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</si>
  <si>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</si>
  <si>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</si>
  <si>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</si>
  <si>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</si>
  <si>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</si>
  <si>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</si>
  <si>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</si>
  <si>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</si>
  <si>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</si>
  <si>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</si>
  <si>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</si>
  <si>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</si>
  <si>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</si>
  <si>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</si>
  <si>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</si>
  <si>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</si>
  <si>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</si>
  <si>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</si>
  <si>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</si>
  <si>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</si>
  <si>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</si>
  <si>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</si>
  <si>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</si>
  <si>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</si>
  <si>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</si>
  <si>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</si>
  <si>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</si>
  <si>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</si>
  <si>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</si>
  <si>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</si>
  <si>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</si>
  <si>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</si>
  <si>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</si>
  <si>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</si>
  <si>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</si>
  <si>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</si>
  <si>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</si>
  <si>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</si>
  <si>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</si>
  <si>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</si>
  <si>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</si>
  <si>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</si>
  <si>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</si>
  <si>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</si>
  <si>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</si>
  <si>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</si>
  <si>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</si>
  <si>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</si>
  <si>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</si>
  <si>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</si>
  <si>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</si>
  <si>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</si>
  <si>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</si>
  <si>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</si>
  <si>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</si>
  <si>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</si>
  <si>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</si>
  <si>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</si>
  <si>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</si>
  <si>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</si>
  <si>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</si>
  <si>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</si>
  <si>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</si>
  <si>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</si>
  <si>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</si>
  <si>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</si>
  <si>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</si>
  <si>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</si>
  <si>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</si>
  <si>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</si>
  <si>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</si>
  <si>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</si>
  <si>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</si>
  <si>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</si>
  <si>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</si>
  <si>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</si>
  <si>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</si>
  <si>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</si>
  <si>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</si>
  <si>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</si>
  <si>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</si>
  <si>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</si>
  <si>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</si>
  <si>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</si>
  <si>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</si>
  <si>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</si>
  <si>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</si>
  <si>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</si>
  <si>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</si>
  <si>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</si>
  <si>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</si>
  <si>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</si>
  <si>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</si>
  <si>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</si>
  <si>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</si>
  <si>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</si>
  <si>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</si>
  <si>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</si>
  <si>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</si>
  <si>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</si>
  <si>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</si>
  <si>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</si>
  <si>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</si>
  <si>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</si>
  <si>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</si>
  <si>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</si>
  <si>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</si>
  <si>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</si>
  <si>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</si>
  <si>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</si>
  <si>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</si>
  <si>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</si>
  <si>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</si>
  <si>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</si>
  <si>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</si>
  <si>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</si>
  <si>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</si>
  <si>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</si>
  <si>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</si>
  <si>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</si>
  <si>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</si>
  <si>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</si>
  <si>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</si>
  <si>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</si>
  <si>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</si>
  <si>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</si>
  <si>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</si>
  <si>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</si>
  <si>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</si>
  <si>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</si>
  <si>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</si>
  <si>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</si>
  <si>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</si>
  <si>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</si>
  <si>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</si>
  <si>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</si>
  <si>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</si>
  <si>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</si>
  <si>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</si>
  <si>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</si>
  <si>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</si>
  <si>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</si>
  <si>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</si>
  <si>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</si>
  <si>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</si>
  <si>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</si>
  <si>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</si>
  <si>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</si>
  <si>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</si>
  <si>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</si>
  <si>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</si>
  <si>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</si>
  <si>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</si>
  <si>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</si>
  <si>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</si>
  <si>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</si>
  <si>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</si>
  <si>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</si>
  <si>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</si>
  <si>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</si>
  <si>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</si>
  <si>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</si>
  <si>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</si>
  <si>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</si>
  <si>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</si>
  <si>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</si>
  <si>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</si>
  <si>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</si>
  <si>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</si>
  <si>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</si>
  <si>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</si>
  <si>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</si>
  <si>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</si>
  <si>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</si>
  <si>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</si>
  <si>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</si>
  <si>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</si>
  <si>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</si>
  <si>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</si>
  <si>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</si>
  <si>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</si>
  <si>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</si>
  <si>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</si>
  <si>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</si>
  <si>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</si>
  <si>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</si>
  <si>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</si>
  <si>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</si>
  <si>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</si>
  <si>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</si>
  <si>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</si>
  <si>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</si>
  <si>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</si>
  <si>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</si>
  <si>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</si>
  <si>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</si>
  <si>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</si>
  <si>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</si>
  <si>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</si>
  <si>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</si>
  <si>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</si>
  <si>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</si>
  <si>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</si>
  <si>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</si>
  <si>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</si>
  <si>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</si>
  <si>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</si>
  <si>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</si>
  <si>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</si>
  <si>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</si>
  <si>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</si>
  <si>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</si>
  <si>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</si>
  <si>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</si>
  <si>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</si>
  <si>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</si>
  <si>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</si>
  <si>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</si>
  <si>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</si>
  <si>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</si>
  <si>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</si>
  <si>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</si>
  <si>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</si>
  <si>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</si>
  <si>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</si>
  <si>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</si>
  <si>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</si>
  <si>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</si>
  <si>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</si>
  <si>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</si>
  <si>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</si>
  <si>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</si>
  <si>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</si>
  <si>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</si>
  <si>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</si>
  <si>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</si>
  <si>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</si>
  <si>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</si>
  <si>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</si>
  <si>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</si>
  <si>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</si>
  <si>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</si>
  <si>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</si>
  <si>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</si>
  <si>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</si>
  <si>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</si>
  <si>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</si>
  <si>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</si>
  <si>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</si>
  <si>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</si>
  <si>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</si>
  <si>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</si>
  <si>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</si>
  <si>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</si>
  <si>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</si>
  <si>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</si>
  <si>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</si>
  <si>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</si>
  <si>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</si>
  <si>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</si>
  <si>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</si>
  <si>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</si>
  <si>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</si>
  <si>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</si>
  <si>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</si>
  <si>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</si>
  <si>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</si>
  <si>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</si>
  <si>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</si>
  <si>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</si>
  <si>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</si>
  <si>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</si>
  <si>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</si>
  <si>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</si>
  <si>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</si>
  <si>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</si>
  <si>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</si>
  <si>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</si>
  <si>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</si>
  <si>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</si>
  <si>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</si>
  <si>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</si>
  <si>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</si>
  <si>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</si>
  <si>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</si>
  <si>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</si>
  <si>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</si>
  <si>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</si>
  <si>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</si>
  <si>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</si>
  <si>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</si>
  <si>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</si>
  <si>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</si>
  <si>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</si>
  <si>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</si>
  <si>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</si>
  <si>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</si>
  <si>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</si>
  <si>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</si>
  <si>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</si>
  <si>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</si>
  <si>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</si>
  <si>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</si>
  <si>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</si>
  <si>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</si>
  <si>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</si>
  <si>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</si>
  <si>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</si>
  <si>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</si>
  <si>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</si>
  <si>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</si>
  <si>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</si>
  <si>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</si>
  <si>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</si>
  <si>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</si>
  <si>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</si>
  <si>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</si>
  <si>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</si>
  <si>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</si>
  <si>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</si>
  <si>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</si>
  <si>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</si>
  <si>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</si>
  <si>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</si>
  <si>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</si>
  <si>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</si>
  <si>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</si>
  <si>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</si>
  <si>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</si>
  <si>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</si>
  <si>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</si>
  <si>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</si>
  <si>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</si>
  <si>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</si>
  <si>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</si>
  <si>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</si>
  <si>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</si>
  <si>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</si>
  <si>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</si>
  <si>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</si>
  <si>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</si>
  <si>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</si>
  <si>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</si>
  <si>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</si>
  <si>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</si>
  <si>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</si>
  <si>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</si>
  <si>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</si>
  <si>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</si>
  <si>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</si>
  <si>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</si>
  <si>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</si>
  <si>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</si>
  <si>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</si>
  <si>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</si>
  <si>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</si>
  <si>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</si>
  <si>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</si>
  <si>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</si>
  <si>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</si>
  <si>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</si>
  <si>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</si>
  <si>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</si>
  <si>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</si>
  <si>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</si>
  <si>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</si>
  <si>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</si>
  <si>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</si>
  <si>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</si>
  <si>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</si>
  <si>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</si>
  <si>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</si>
  <si>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</si>
  <si>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</si>
  <si>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</si>
  <si>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</si>
  <si>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</si>
  <si>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</si>
  <si>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</si>
  <si>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</si>
  <si>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</si>
  <si>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</si>
  <si>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</si>
  <si>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</si>
  <si>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</si>
  <si>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</si>
  <si>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</si>
  <si>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</si>
  <si>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</si>
  <si>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</si>
  <si>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</si>
  <si>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</si>
  <si>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</si>
  <si>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</si>
  <si>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</si>
  <si>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</si>
  <si>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</si>
  <si>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</si>
  <si>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</si>
  <si>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</si>
  <si>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</si>
  <si>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</si>
  <si>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</si>
  <si>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</si>
  <si>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</si>
  <si>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</si>
  <si>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</si>
  <si>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</si>
  <si>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</si>
  <si>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</si>
  <si>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</si>
  <si>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</si>
  <si>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</si>
  <si>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</si>
  <si>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</si>
  <si>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</si>
  <si>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</si>
  <si>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</si>
  <si>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</si>
  <si>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</si>
  <si>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</si>
  <si>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</si>
  <si>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</si>
  <si>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</si>
  <si>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</si>
  <si>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</si>
  <si>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</si>
  <si>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</si>
  <si>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</si>
  <si>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</si>
  <si>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</si>
  <si>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</si>
  <si>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</si>
  <si>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</si>
  <si>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</si>
  <si>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</si>
  <si>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</si>
  <si>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</si>
  <si>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</si>
  <si>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</si>
  <si>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</si>
  <si>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</si>
  <si>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</si>
  <si>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</si>
  <si>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</si>
  <si>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</si>
  <si>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</si>
  <si>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</si>
  <si>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</si>
  <si>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</si>
  <si>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</si>
  <si>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</si>
  <si>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</si>
  <si>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</si>
  <si>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</si>
  <si>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</si>
  <si>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</si>
  <si>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</si>
  <si>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</si>
  <si>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</si>
  <si>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</si>
  <si>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</si>
  <si>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</si>
  <si>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</si>
  <si>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</si>
  <si>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</si>
  <si>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</si>
  <si>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</si>
  <si>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</si>
  <si>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</si>
  <si>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</si>
  <si>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</si>
  <si>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</si>
  <si>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</si>
  <si>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</si>
  <si>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</si>
  <si>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</si>
  <si>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</si>
  <si>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</si>
  <si>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</si>
  <si>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</si>
  <si>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</si>
  <si>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</si>
  <si>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</si>
  <si>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</si>
  <si>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</si>
  <si>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</si>
  <si>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</si>
  <si>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</si>
  <si>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</si>
  <si>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</si>
  <si>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</si>
  <si>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</si>
  <si>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</si>
  <si>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</si>
  <si>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</si>
  <si>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</si>
  <si>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</si>
  <si>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</si>
  <si>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</si>
  <si>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</si>
  <si>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</si>
  <si>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</si>
  <si>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</si>
  <si>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</si>
  <si>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</si>
  <si>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</si>
  <si>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</si>
  <si>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</si>
  <si>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</si>
  <si>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</si>
  <si>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</si>
  <si>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</si>
  <si>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</si>
  <si>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</si>
  <si>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</si>
  <si>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</si>
  <si>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</si>
  <si>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</si>
  <si>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</si>
  <si>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</si>
  <si>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</si>
  <si>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</si>
  <si>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</si>
  <si>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</si>
  <si>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</si>
  <si>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</si>
  <si>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</si>
  <si>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</si>
  <si>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</si>
  <si>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</si>
  <si>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</si>
  <si>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</si>
  <si>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</si>
  <si>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</si>
  <si>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</si>
  <si>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</si>
  <si>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</si>
  <si>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</si>
  <si>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</si>
  <si>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</si>
  <si>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</si>
  <si>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</si>
  <si>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</si>
  <si>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</si>
  <si>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</si>
  <si>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</si>
  <si>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</si>
  <si>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</si>
  <si>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</si>
  <si>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</si>
  <si>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</si>
  <si>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Придніпровський районний суд м.Черкаси</t>
  </si>
  <si>
    <t>18001. Черкаська область.м. Черкаси</t>
  </si>
  <si>
    <t>вул. Гоголя</t>
  </si>
  <si>
    <t>Л.В. Дзюман</t>
  </si>
  <si>
    <t>І.М. Голуб</t>
  </si>
  <si>
    <t>37-30-76</t>
  </si>
  <si>
    <t>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</si>
</sst>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316</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&amp;L16D93E9D&amp;C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2394</v>
      </c>
      <c r="E9" s="73">
        <f>SUM(E10:E557)</f>
        <v>2164</v>
      </c>
      <c r="F9" s="73">
        <f>SUM(F10:F557)</f>
        <v>267</v>
      </c>
      <c r="G9" s="73">
        <f>SUM(G10:G557)</f>
        <v>175</v>
      </c>
      <c r="H9" s="73">
        <f>SUM(H10:H557)</f>
        <v>2031</v>
      </c>
      <c r="I9" s="73">
        <f>SUM(I10:I557)</f>
        <v>96</v>
      </c>
      <c r="J9" s="73">
        <f>SUM(J10:J557)</f>
        <v>2042</v>
      </c>
      <c r="K9" s="73">
        <f>SUM(K10:K557)</f>
        <v>1348</v>
      </c>
      <c r="L9" s="73">
        <f>SUM(L10:L557)</f>
        <v>17</v>
      </c>
      <c r="M9" s="73">
        <f>SUM(M10:M557)</f>
        <v>677</v>
      </c>
      <c r="N9" s="73">
        <f>SUM(N10:N557)</f>
        <v>0</v>
      </c>
      <c r="O9" s="73">
        <f>SUM(O10:O557)</f>
        <v>99</v>
      </c>
      <c r="P9" s="73">
        <f>SUM(P10:P557)</f>
        <v>0</v>
      </c>
      <c r="Q9" s="73">
        <f>SUM(Q10:Q557)</f>
        <v>161</v>
      </c>
      <c r="R9" s="73">
        <f>SUM(R10:R557)</f>
        <v>311</v>
      </c>
      <c r="S9" s="73">
        <f>SUM(S10:S557)</f>
        <v>34</v>
      </c>
      <c r="T9" s="73">
        <f>SUM(T10:T557)</f>
        <v>1283</v>
      </c>
      <c r="U9" s="73">
        <f>SUM(U10:U557)</f>
        <v>0</v>
      </c>
      <c r="V9" s="73">
        <f>SUM(V10:V557)</f>
        <v>0</v>
      </c>
      <c r="W9" s="73">
        <f>SUM(W10:W557)</f>
        <v>15</v>
      </c>
      <c r="X9" s="73">
        <f>SUM(X10:X557)</f>
        <v>3</v>
      </c>
      <c r="Y9" s="73">
        <f>SUM(Y10:Y557)</f>
        <v>1</v>
      </c>
      <c r="Z9" s="73">
        <f>SUM(Z10:Z557)</f>
        <v>0</v>
      </c>
      <c r="AA9" s="73">
        <f>SUM(AA10:AA557)</f>
        <v>12</v>
      </c>
      <c r="AB9" s="73">
        <f>SUM(AB10:AB557)</f>
        <v>0</v>
      </c>
      <c r="AC9" s="73">
        <f>SUM(AC10:AC557)</f>
        <v>0</v>
      </c>
      <c r="AD9" s="73">
        <f>SUM(AD10:AD557)</f>
        <v>1</v>
      </c>
      <c r="AE9" s="73">
        <f>SUM(AE10:AE557)</f>
        <v>8</v>
      </c>
      <c r="AF9" s="73">
        <f>SUM(AF10:AF557)</f>
        <v>0</v>
      </c>
      <c r="AG9" s="73">
        <f>SUM(AG10:AG557)</f>
        <v>254</v>
      </c>
      <c r="AH9" s="73">
        <f>SUM(AH10:AH557)</f>
        <v>6355327</v>
      </c>
      <c r="AI9" s="73">
        <f>SUM(AI10:AI557)</f>
        <v>1747724</v>
      </c>
      <c r="AJ9" s="73">
        <f>SUM(AJ10:AJ557)</f>
        <v>0</v>
      </c>
      <c r="AK9" s="73">
        <f>SUM(AK10:AK557)</f>
        <v>0</v>
      </c>
      <c r="AL9" s="73">
        <f>SUM(AL10:AL557)</f>
        <v>0</v>
      </c>
    </row>
    <row r="10" spans="1:38" ht="38.25" customHeight="1">
      <c r="A10" s="12">
        <v>2</v>
      </c>
      <c r="B10" s="51" t="s">
        <v>108</v>
      </c>
      <c r="C10" s="50">
        <v>41</v>
      </c>
      <c r="D10" s="59">
        <v>6</v>
      </c>
      <c r="E10" s="57">
        <v>5</v>
      </c>
      <c r="F10" s="57"/>
      <c r="G10" s="57"/>
      <c r="H10" s="57">
        <v>6</v>
      </c>
      <c r="I10" s="57"/>
      <c r="J10" s="57">
        <v>6</v>
      </c>
      <c r="K10" s="57">
        <v>3</v>
      </c>
      <c r="L10" s="57"/>
      <c r="M10" s="57">
        <v>3</v>
      </c>
      <c r="N10" s="57"/>
      <c r="O10" s="57"/>
      <c r="P10" s="57"/>
      <c r="Q10" s="57"/>
      <c r="R10" s="57">
        <v>3</v>
      </c>
      <c r="S10" s="57"/>
      <c r="T10" s="57">
        <v>3</v>
      </c>
      <c r="U10" s="57"/>
      <c r="V10" s="57"/>
      <c r="W10" s="57"/>
      <c r="X10" s="57"/>
      <c r="Y10" s="75"/>
      <c r="Z10" s="57"/>
      <c r="AA10" s="57"/>
      <c r="AB10" s="76"/>
      <c r="AC10" s="57"/>
      <c r="AD10" s="57"/>
      <c r="AE10" s="57"/>
      <c r="AF10" s="76"/>
      <c r="AG10" s="76"/>
      <c r="AH10" s="58">
        <v>2720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67</v>
      </c>
      <c r="E19" s="57">
        <v>62</v>
      </c>
      <c r="F19" s="57">
        <v>12</v>
      </c>
      <c r="G19" s="57">
        <v>8</v>
      </c>
      <c r="H19" s="57">
        <v>55</v>
      </c>
      <c r="I19" s="57"/>
      <c r="J19" s="57">
        <v>55</v>
      </c>
      <c r="K19" s="57">
        <v>32</v>
      </c>
      <c r="L19" s="57">
        <v>1</v>
      </c>
      <c r="M19" s="57">
        <v>22</v>
      </c>
      <c r="N19" s="57"/>
      <c r="O19" s="57"/>
      <c r="P19" s="57"/>
      <c r="Q19" s="57">
        <v>2</v>
      </c>
      <c r="R19" s="57">
        <v>18</v>
      </c>
      <c r="S19" s="57"/>
      <c r="T19" s="57">
        <v>29</v>
      </c>
      <c r="U19" s="57"/>
      <c r="V19" s="57"/>
      <c r="W19" s="57"/>
      <c r="X19" s="57">
        <v>1</v>
      </c>
      <c r="Y19" s="57"/>
      <c r="Z19" s="57"/>
      <c r="AA19" s="57">
        <v>2</v>
      </c>
      <c r="AB19" s="57"/>
      <c r="AC19" s="57"/>
      <c r="AD19" s="57"/>
      <c r="AE19" s="57"/>
      <c r="AF19" s="57"/>
      <c r="AG19" s="57"/>
      <c r="AH19" s="58">
        <v>21760</v>
      </c>
      <c r="AI19" s="58">
        <v>6460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142</v>
      </c>
      <c r="E22" s="57">
        <v>93</v>
      </c>
      <c r="F22" s="57">
        <v>42</v>
      </c>
      <c r="G22" s="57">
        <v>42</v>
      </c>
      <c r="H22" s="57">
        <v>100</v>
      </c>
      <c r="I22" s="57"/>
      <c r="J22" s="57">
        <v>100</v>
      </c>
      <c r="K22" s="57"/>
      <c r="L22" s="57"/>
      <c r="M22" s="57">
        <v>100</v>
      </c>
      <c r="N22" s="57"/>
      <c r="O22" s="57">
        <v>1</v>
      </c>
      <c r="P22" s="57"/>
      <c r="Q22" s="57">
        <v>1</v>
      </c>
      <c r="R22" s="57">
        <v>89</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51</v>
      </c>
      <c r="E32" s="57">
        <v>48</v>
      </c>
      <c r="F32" s="57">
        <v>2</v>
      </c>
      <c r="G32" s="57">
        <v>2</v>
      </c>
      <c r="H32" s="57">
        <v>46</v>
      </c>
      <c r="I32" s="57">
        <v>3</v>
      </c>
      <c r="J32" s="57">
        <v>46</v>
      </c>
      <c r="K32" s="57">
        <v>30</v>
      </c>
      <c r="L32" s="57"/>
      <c r="M32" s="57">
        <v>16</v>
      </c>
      <c r="N32" s="57"/>
      <c r="O32" s="57">
        <v>2</v>
      </c>
      <c r="P32" s="57"/>
      <c r="Q32" s="57"/>
      <c r="R32" s="57">
        <v>12</v>
      </c>
      <c r="S32" s="57"/>
      <c r="T32" s="57">
        <v>27</v>
      </c>
      <c r="U32" s="57"/>
      <c r="V32" s="57"/>
      <c r="W32" s="57"/>
      <c r="X32" s="57"/>
      <c r="Y32" s="57"/>
      <c r="Z32" s="57"/>
      <c r="AA32" s="57">
        <v>3</v>
      </c>
      <c r="AB32" s="57"/>
      <c r="AC32" s="57"/>
      <c r="AD32" s="57"/>
      <c r="AE32" s="57"/>
      <c r="AF32" s="57"/>
      <c r="AG32" s="57"/>
      <c r="AH32" s="58">
        <v>6120</v>
      </c>
      <c r="AI32" s="58">
        <v>2550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8</v>
      </c>
      <c r="E91" s="57">
        <v>8</v>
      </c>
      <c r="F91" s="57">
        <v>2</v>
      </c>
      <c r="G91" s="57">
        <v>2</v>
      </c>
      <c r="H91" s="57">
        <v>6</v>
      </c>
      <c r="I91" s="57"/>
      <c r="J91" s="57">
        <v>6</v>
      </c>
      <c r="K91" s="57">
        <v>2</v>
      </c>
      <c r="L91" s="57"/>
      <c r="M91" s="57">
        <v>4</v>
      </c>
      <c r="N91" s="57"/>
      <c r="O91" s="57">
        <v>2</v>
      </c>
      <c r="P91" s="57"/>
      <c r="Q91" s="57"/>
      <c r="R91" s="57">
        <v>1</v>
      </c>
      <c r="S91" s="57"/>
      <c r="T91" s="57">
        <v>2</v>
      </c>
      <c r="U91" s="57"/>
      <c r="V91" s="57"/>
      <c r="W91" s="57"/>
      <c r="X91" s="57"/>
      <c r="Y91" s="57"/>
      <c r="Z91" s="57"/>
      <c r="AA91" s="57"/>
      <c r="AB91" s="57"/>
      <c r="AC91" s="57"/>
      <c r="AD91" s="57"/>
      <c r="AE91" s="57"/>
      <c r="AF91" s="57"/>
      <c r="AG91" s="57"/>
      <c r="AH91" s="58">
        <v>680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8</v>
      </c>
      <c r="E96" s="57">
        <v>8</v>
      </c>
      <c r="F96" s="57">
        <v>3</v>
      </c>
      <c r="G96" s="57">
        <v>2</v>
      </c>
      <c r="H96" s="57">
        <v>4</v>
      </c>
      <c r="I96" s="57">
        <v>1</v>
      </c>
      <c r="J96" s="57">
        <v>4</v>
      </c>
      <c r="K96" s="57">
        <v>3</v>
      </c>
      <c r="L96" s="57"/>
      <c r="M96" s="57">
        <v>1</v>
      </c>
      <c r="N96" s="57"/>
      <c r="O96" s="57"/>
      <c r="P96" s="57"/>
      <c r="Q96" s="57"/>
      <c r="R96" s="57"/>
      <c r="S96" s="57"/>
      <c r="T96" s="57">
        <v>3</v>
      </c>
      <c r="U96" s="57"/>
      <c r="V96" s="57"/>
      <c r="W96" s="57"/>
      <c r="X96" s="57"/>
      <c r="Y96" s="57"/>
      <c r="Z96" s="57"/>
      <c r="AA96" s="57"/>
      <c r="AB96" s="57"/>
      <c r="AC96" s="57"/>
      <c r="AD96" s="57"/>
      <c r="AE96" s="57"/>
      <c r="AF96" s="57"/>
      <c r="AG96" s="57"/>
      <c r="AH96" s="58">
        <v>1530</v>
      </c>
      <c r="AI96" s="58">
        <v>510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1</v>
      </c>
      <c r="E106" s="57">
        <v>1</v>
      </c>
      <c r="F106" s="57">
        <v>1</v>
      </c>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5</v>
      </c>
      <c r="E151" s="57">
        <v>4</v>
      </c>
      <c r="F151" s="57">
        <v>1</v>
      </c>
      <c r="G151" s="57">
        <v>1</v>
      </c>
      <c r="H151" s="57">
        <v>4</v>
      </c>
      <c r="I151" s="57"/>
      <c r="J151" s="57">
        <v>4</v>
      </c>
      <c r="K151" s="57">
        <v>3</v>
      </c>
      <c r="L151" s="57"/>
      <c r="M151" s="57">
        <v>1</v>
      </c>
      <c r="N151" s="57"/>
      <c r="O151" s="57">
        <v>1</v>
      </c>
      <c r="P151" s="57"/>
      <c r="Q151" s="57"/>
      <c r="R151" s="57"/>
      <c r="S151" s="57"/>
      <c r="T151" s="57">
        <v>1</v>
      </c>
      <c r="U151" s="57"/>
      <c r="V151" s="57"/>
      <c r="W151" s="57">
        <v>2</v>
      </c>
      <c r="X151" s="57"/>
      <c r="Y151" s="57"/>
      <c r="Z151" s="57"/>
      <c r="AA151" s="57"/>
      <c r="AB151" s="57"/>
      <c r="AC151" s="57"/>
      <c r="AD151" s="57"/>
      <c r="AE151" s="57"/>
      <c r="AF151" s="57"/>
      <c r="AG151" s="57"/>
      <c r="AH151" s="58">
        <v>3400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8</v>
      </c>
      <c r="E155" s="57">
        <v>8</v>
      </c>
      <c r="F155" s="57"/>
      <c r="G155" s="57"/>
      <c r="H155" s="57">
        <v>8</v>
      </c>
      <c r="I155" s="57"/>
      <c r="J155" s="57">
        <v>8</v>
      </c>
      <c r="K155" s="57">
        <v>6</v>
      </c>
      <c r="L155" s="57"/>
      <c r="M155" s="57">
        <v>2</v>
      </c>
      <c r="N155" s="57"/>
      <c r="O155" s="57"/>
      <c r="P155" s="57"/>
      <c r="Q155" s="57"/>
      <c r="R155" s="57">
        <v>1</v>
      </c>
      <c r="S155" s="57"/>
      <c r="T155" s="57">
        <v>6</v>
      </c>
      <c r="U155" s="57"/>
      <c r="V155" s="57"/>
      <c r="W155" s="57"/>
      <c r="X155" s="57"/>
      <c r="Y155" s="57"/>
      <c r="Z155" s="57"/>
      <c r="AA155" s="57"/>
      <c r="AB155" s="57"/>
      <c r="AC155" s="57"/>
      <c r="AD155" s="57"/>
      <c r="AE155" s="57"/>
      <c r="AF155" s="57"/>
      <c r="AG155" s="57"/>
      <c r="AH155" s="58">
        <v>8670</v>
      </c>
      <c r="AI155" s="58">
        <v>4335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4</v>
      </c>
      <c r="E157" s="57">
        <v>4</v>
      </c>
      <c r="F157" s="57">
        <v>1</v>
      </c>
      <c r="G157" s="57">
        <v>1</v>
      </c>
      <c r="H157" s="57">
        <v>2</v>
      </c>
      <c r="I157" s="57">
        <v>1</v>
      </c>
      <c r="J157" s="57">
        <v>2</v>
      </c>
      <c r="K157" s="57">
        <v>2</v>
      </c>
      <c r="L157" s="57"/>
      <c r="M157" s="57"/>
      <c r="N157" s="57"/>
      <c r="O157" s="57"/>
      <c r="P157" s="57"/>
      <c r="Q157" s="57"/>
      <c r="R157" s="57"/>
      <c r="S157" s="57"/>
      <c r="T157" s="57">
        <v>2</v>
      </c>
      <c r="U157" s="57"/>
      <c r="V157" s="57"/>
      <c r="W157" s="57"/>
      <c r="X157" s="57"/>
      <c r="Y157" s="57"/>
      <c r="Z157" s="57"/>
      <c r="AA157" s="57"/>
      <c r="AB157" s="57"/>
      <c r="AC157" s="57"/>
      <c r="AD157" s="57"/>
      <c r="AE157" s="57"/>
      <c r="AF157" s="57"/>
      <c r="AG157" s="57">
        <v>1</v>
      </c>
      <c r="AH157" s="58">
        <v>34153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30</v>
      </c>
      <c r="E159" s="57">
        <v>30</v>
      </c>
      <c r="F159" s="57">
        <v>5</v>
      </c>
      <c r="G159" s="57">
        <v>4</v>
      </c>
      <c r="H159" s="57">
        <v>23</v>
      </c>
      <c r="I159" s="57">
        <v>2</v>
      </c>
      <c r="J159" s="57">
        <v>23</v>
      </c>
      <c r="K159" s="57">
        <v>15</v>
      </c>
      <c r="L159" s="57"/>
      <c r="M159" s="57">
        <v>8</v>
      </c>
      <c r="N159" s="57"/>
      <c r="O159" s="57"/>
      <c r="P159" s="57"/>
      <c r="Q159" s="57">
        <v>3</v>
      </c>
      <c r="R159" s="57">
        <v>4</v>
      </c>
      <c r="S159" s="57"/>
      <c r="T159" s="57">
        <v>15</v>
      </c>
      <c r="U159" s="57"/>
      <c r="V159" s="57"/>
      <c r="W159" s="57"/>
      <c r="X159" s="57"/>
      <c r="Y159" s="57"/>
      <c r="Z159" s="57"/>
      <c r="AA159" s="57"/>
      <c r="AB159" s="57"/>
      <c r="AC159" s="57"/>
      <c r="AD159" s="57"/>
      <c r="AE159" s="57"/>
      <c r="AF159" s="57"/>
      <c r="AG159" s="57"/>
      <c r="AH159" s="58">
        <v>45900</v>
      </c>
      <c r="AI159" s="58">
        <v>35700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489</v>
      </c>
      <c r="E162" s="57">
        <v>451</v>
      </c>
      <c r="F162" s="57">
        <v>32</v>
      </c>
      <c r="G162" s="57">
        <v>19</v>
      </c>
      <c r="H162" s="57">
        <v>431</v>
      </c>
      <c r="I162" s="57">
        <v>26</v>
      </c>
      <c r="J162" s="57">
        <v>442</v>
      </c>
      <c r="K162" s="57">
        <v>364</v>
      </c>
      <c r="L162" s="57">
        <v>3</v>
      </c>
      <c r="M162" s="57">
        <v>75</v>
      </c>
      <c r="N162" s="57"/>
      <c r="O162" s="57">
        <v>12</v>
      </c>
      <c r="P162" s="57"/>
      <c r="Q162" s="57">
        <v>27</v>
      </c>
      <c r="R162" s="57">
        <v>19</v>
      </c>
      <c r="S162" s="57"/>
      <c r="T162" s="57">
        <v>359</v>
      </c>
      <c r="U162" s="57"/>
      <c r="V162" s="57"/>
      <c r="W162" s="57">
        <v>5</v>
      </c>
      <c r="X162" s="57"/>
      <c r="Y162" s="57"/>
      <c r="Z162" s="57"/>
      <c r="AA162" s="57"/>
      <c r="AB162" s="57"/>
      <c r="AC162" s="57"/>
      <c r="AD162" s="57"/>
      <c r="AE162" s="57"/>
      <c r="AF162" s="57"/>
      <c r="AG162" s="57">
        <v>12</v>
      </c>
      <c r="AH162" s="58">
        <v>564726</v>
      </c>
      <c r="AI162" s="58">
        <v>300900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32</v>
      </c>
      <c r="E165" s="57">
        <v>30</v>
      </c>
      <c r="F165" s="57">
        <v>4</v>
      </c>
      <c r="G165" s="57">
        <v>3</v>
      </c>
      <c r="H165" s="57">
        <v>23</v>
      </c>
      <c r="I165" s="57">
        <v>5</v>
      </c>
      <c r="J165" s="57">
        <v>23</v>
      </c>
      <c r="K165" s="57">
        <v>10</v>
      </c>
      <c r="L165" s="57">
        <v>1</v>
      </c>
      <c r="M165" s="57">
        <v>12</v>
      </c>
      <c r="N165" s="57"/>
      <c r="O165" s="57"/>
      <c r="P165" s="57"/>
      <c r="Q165" s="57">
        <v>11</v>
      </c>
      <c r="R165" s="57"/>
      <c r="S165" s="57"/>
      <c r="T165" s="57">
        <v>2</v>
      </c>
      <c r="U165" s="57"/>
      <c r="V165" s="57"/>
      <c r="W165" s="57">
        <v>8</v>
      </c>
      <c r="X165" s="57"/>
      <c r="Y165" s="57"/>
      <c r="Z165" s="57"/>
      <c r="AA165" s="57"/>
      <c r="AB165" s="57"/>
      <c r="AC165" s="57"/>
      <c r="AD165" s="57"/>
      <c r="AE165" s="57"/>
      <c r="AF165" s="57"/>
      <c r="AG165" s="57">
        <v>1</v>
      </c>
      <c r="AH165" s="58">
        <v>44200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v>1</v>
      </c>
      <c r="I167" s="57"/>
      <c r="J167" s="57">
        <v>1</v>
      </c>
      <c r="K167" s="57"/>
      <c r="L167" s="57"/>
      <c r="M167" s="57">
        <v>1</v>
      </c>
      <c r="N167" s="57"/>
      <c r="O167" s="57"/>
      <c r="P167" s="57"/>
      <c r="Q167" s="57">
        <v>1</v>
      </c>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360</v>
      </c>
      <c r="E172" s="57">
        <v>320</v>
      </c>
      <c r="F172" s="57">
        <v>38</v>
      </c>
      <c r="G172" s="57">
        <v>15</v>
      </c>
      <c r="H172" s="57">
        <v>289</v>
      </c>
      <c r="I172" s="57">
        <v>33</v>
      </c>
      <c r="J172" s="57">
        <v>289</v>
      </c>
      <c r="K172" s="57">
        <v>252</v>
      </c>
      <c r="L172" s="57"/>
      <c r="M172" s="57">
        <v>37</v>
      </c>
      <c r="N172" s="57"/>
      <c r="O172" s="57"/>
      <c r="P172" s="57"/>
      <c r="Q172" s="57">
        <v>31</v>
      </c>
      <c r="R172" s="57"/>
      <c r="S172" s="57"/>
      <c r="T172" s="57">
        <v>251</v>
      </c>
      <c r="U172" s="57"/>
      <c r="V172" s="57"/>
      <c r="W172" s="57"/>
      <c r="X172" s="57"/>
      <c r="Y172" s="57"/>
      <c r="Z172" s="57"/>
      <c r="AA172" s="57">
        <v>1</v>
      </c>
      <c r="AB172" s="57"/>
      <c r="AC172" s="57"/>
      <c r="AD172" s="57">
        <v>1</v>
      </c>
      <c r="AE172" s="57"/>
      <c r="AF172" s="57"/>
      <c r="AG172" s="57">
        <v>240</v>
      </c>
      <c r="AH172" s="58">
        <v>4698800</v>
      </c>
      <c r="AI172" s="58">
        <v>1156340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5</v>
      </c>
      <c r="E186" s="57">
        <v>5</v>
      </c>
      <c r="F186" s="57">
        <v>1</v>
      </c>
      <c r="G186" s="57">
        <v>1</v>
      </c>
      <c r="H186" s="57">
        <v>4</v>
      </c>
      <c r="I186" s="57"/>
      <c r="J186" s="57">
        <v>4</v>
      </c>
      <c r="K186" s="57">
        <v>2</v>
      </c>
      <c r="L186" s="57"/>
      <c r="M186" s="57">
        <v>2</v>
      </c>
      <c r="N186" s="57"/>
      <c r="O186" s="57">
        <v>2</v>
      </c>
      <c r="P186" s="57"/>
      <c r="Q186" s="57"/>
      <c r="R186" s="57"/>
      <c r="S186" s="57"/>
      <c r="T186" s="57">
        <v>2</v>
      </c>
      <c r="U186" s="57"/>
      <c r="V186" s="57"/>
      <c r="W186" s="57"/>
      <c r="X186" s="57"/>
      <c r="Y186" s="57"/>
      <c r="Z186" s="57"/>
      <c r="AA186" s="57"/>
      <c r="AB186" s="57"/>
      <c r="AC186" s="57"/>
      <c r="AD186" s="57"/>
      <c r="AE186" s="57"/>
      <c r="AF186" s="57"/>
      <c r="AG186" s="57"/>
      <c r="AH186" s="58">
        <v>680</v>
      </c>
      <c r="AI186" s="58">
        <v>680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5</v>
      </c>
      <c r="F207" s="57">
        <v>3</v>
      </c>
      <c r="G207" s="57">
        <v>2</v>
      </c>
      <c r="H207" s="57">
        <v>2</v>
      </c>
      <c r="I207" s="57"/>
      <c r="J207" s="57">
        <v>2</v>
      </c>
      <c r="K207" s="57">
        <v>1</v>
      </c>
      <c r="L207" s="57"/>
      <c r="M207" s="57">
        <v>1</v>
      </c>
      <c r="N207" s="57"/>
      <c r="O207" s="57"/>
      <c r="P207" s="57"/>
      <c r="Q207" s="57"/>
      <c r="R207" s="57">
        <v>1</v>
      </c>
      <c r="S207" s="57"/>
      <c r="T207" s="57">
        <v>1</v>
      </c>
      <c r="U207" s="57"/>
      <c r="V207" s="57"/>
      <c r="W207" s="57"/>
      <c r="X207" s="57"/>
      <c r="Y207" s="57"/>
      <c r="Z207" s="57"/>
      <c r="AA207" s="57"/>
      <c r="AB207" s="57"/>
      <c r="AC207" s="57"/>
      <c r="AD207" s="57"/>
      <c r="AE207" s="57"/>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14</v>
      </c>
      <c r="E209" s="57">
        <v>13</v>
      </c>
      <c r="F209" s="57">
        <v>4</v>
      </c>
      <c r="G209" s="57">
        <v>1</v>
      </c>
      <c r="H209" s="57">
        <v>9</v>
      </c>
      <c r="I209" s="57">
        <v>1</v>
      </c>
      <c r="J209" s="57">
        <v>9</v>
      </c>
      <c r="K209" s="57">
        <v>5</v>
      </c>
      <c r="L209" s="57"/>
      <c r="M209" s="57">
        <v>4</v>
      </c>
      <c r="N209" s="57"/>
      <c r="O209" s="57"/>
      <c r="P209" s="57"/>
      <c r="Q209" s="57"/>
      <c r="R209" s="57">
        <v>4</v>
      </c>
      <c r="S209" s="57"/>
      <c r="T209" s="57">
        <v>5</v>
      </c>
      <c r="U209" s="57"/>
      <c r="V209" s="57"/>
      <c r="W209" s="57"/>
      <c r="X209" s="57"/>
      <c r="Y209" s="57"/>
      <c r="Z209" s="57"/>
      <c r="AA209" s="57"/>
      <c r="AB209" s="57"/>
      <c r="AC209" s="57"/>
      <c r="AD209" s="57"/>
      <c r="AE209" s="57"/>
      <c r="AF209" s="57"/>
      <c r="AG209" s="57"/>
      <c r="AH209" s="58">
        <v>323</v>
      </c>
      <c r="AI209" s="58">
        <v>170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27</v>
      </c>
      <c r="E211" s="57">
        <v>25</v>
      </c>
      <c r="F211" s="57">
        <v>5</v>
      </c>
      <c r="G211" s="57">
        <v>5</v>
      </c>
      <c r="H211" s="57">
        <v>21</v>
      </c>
      <c r="I211" s="57">
        <v>1</v>
      </c>
      <c r="J211" s="57">
        <v>21</v>
      </c>
      <c r="K211" s="57">
        <v>1</v>
      </c>
      <c r="L211" s="57"/>
      <c r="M211" s="57">
        <v>20</v>
      </c>
      <c r="N211" s="57"/>
      <c r="O211" s="57">
        <v>5</v>
      </c>
      <c r="P211" s="57"/>
      <c r="Q211" s="57">
        <v>6</v>
      </c>
      <c r="R211" s="57">
        <v>8</v>
      </c>
      <c r="S211" s="57"/>
      <c r="T211" s="57">
        <v>1</v>
      </c>
      <c r="U211" s="57"/>
      <c r="V211" s="57"/>
      <c r="W211" s="57"/>
      <c r="X211" s="57"/>
      <c r="Y211" s="57"/>
      <c r="Z211" s="57"/>
      <c r="AA211" s="57"/>
      <c r="AB211" s="57"/>
      <c r="AC211" s="57"/>
      <c r="AD211" s="57"/>
      <c r="AE211" s="57"/>
      <c r="AF211" s="57"/>
      <c r="AG211" s="57"/>
      <c r="AH211" s="58">
        <v>340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105</v>
      </c>
      <c r="E218" s="57">
        <v>94</v>
      </c>
      <c r="F218" s="57">
        <v>6</v>
      </c>
      <c r="G218" s="57">
        <v>5</v>
      </c>
      <c r="H218" s="57">
        <v>97</v>
      </c>
      <c r="I218" s="57">
        <v>2</v>
      </c>
      <c r="J218" s="57">
        <v>97</v>
      </c>
      <c r="K218" s="57">
        <v>8</v>
      </c>
      <c r="L218" s="57">
        <v>3</v>
      </c>
      <c r="M218" s="57">
        <v>86</v>
      </c>
      <c r="N218" s="57"/>
      <c r="O218" s="57">
        <v>43</v>
      </c>
      <c r="P218" s="57"/>
      <c r="Q218" s="57">
        <v>9</v>
      </c>
      <c r="R218" s="57">
        <v>14</v>
      </c>
      <c r="S218" s="57"/>
      <c r="T218" s="57">
        <v>8</v>
      </c>
      <c r="U218" s="57"/>
      <c r="V218" s="57"/>
      <c r="W218" s="57"/>
      <c r="X218" s="57"/>
      <c r="Y218" s="57"/>
      <c r="Z218" s="57"/>
      <c r="AA218" s="57"/>
      <c r="AB218" s="57"/>
      <c r="AC218" s="57"/>
      <c r="AD218" s="57"/>
      <c r="AE218" s="57">
        <v>1</v>
      </c>
      <c r="AF218" s="57"/>
      <c r="AG218" s="57"/>
      <c r="AH218" s="58">
        <v>391</v>
      </c>
      <c r="AI218" s="58">
        <v>34</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1</v>
      </c>
      <c r="E220" s="57">
        <v>1</v>
      </c>
      <c r="F220" s="57"/>
      <c r="G220" s="57"/>
      <c r="H220" s="57">
        <v>1</v>
      </c>
      <c r="I220" s="57"/>
      <c r="J220" s="57">
        <v>1</v>
      </c>
      <c r="K220" s="57"/>
      <c r="L220" s="57"/>
      <c r="M220" s="57">
        <v>1</v>
      </c>
      <c r="N220" s="57"/>
      <c r="O220" s="57"/>
      <c r="P220" s="57"/>
      <c r="Q220" s="57">
        <v>1</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c r="A223" s="12">
        <v>215</v>
      </c>
      <c r="B223" s="51" t="s">
        <v>379</v>
      </c>
      <c r="C223" s="50" t="s">
        <v>380</v>
      </c>
      <c r="D223" s="57">
        <v>1</v>
      </c>
      <c r="E223" s="57">
        <v>1</v>
      </c>
      <c r="F223" s="57"/>
      <c r="G223" s="57"/>
      <c r="H223" s="57">
        <v>1</v>
      </c>
      <c r="I223" s="57"/>
      <c r="J223" s="57">
        <v>1</v>
      </c>
      <c r="K223" s="57">
        <v>1</v>
      </c>
      <c r="L223" s="57"/>
      <c r="M223" s="57"/>
      <c r="N223" s="57"/>
      <c r="O223" s="57"/>
      <c r="P223" s="57"/>
      <c r="Q223" s="57"/>
      <c r="R223" s="57"/>
      <c r="S223" s="57"/>
      <c r="T223" s="57">
        <v>1</v>
      </c>
      <c r="U223" s="57"/>
      <c r="V223" s="57"/>
      <c r="W223" s="57"/>
      <c r="X223" s="57"/>
      <c r="Y223" s="57"/>
      <c r="Z223" s="57"/>
      <c r="AA223" s="57"/>
      <c r="AB223" s="57"/>
      <c r="AC223" s="57"/>
      <c r="AD223" s="57"/>
      <c r="AE223" s="57"/>
      <c r="AF223" s="57"/>
      <c r="AG223" s="57"/>
      <c r="AH223" s="58">
        <v>85</v>
      </c>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c r="A226" s="12">
        <v>218</v>
      </c>
      <c r="B226" s="51" t="s">
        <v>385</v>
      </c>
      <c r="C226" s="50">
        <v>163</v>
      </c>
      <c r="D226" s="57">
        <v>1</v>
      </c>
      <c r="E226" s="57">
        <v>1</v>
      </c>
      <c r="F226" s="57"/>
      <c r="G226" s="57"/>
      <c r="H226" s="57">
        <v>1</v>
      </c>
      <c r="I226" s="57"/>
      <c r="J226" s="57">
        <v>1</v>
      </c>
      <c r="K226" s="57"/>
      <c r="L226" s="57"/>
      <c r="M226" s="57">
        <v>1</v>
      </c>
      <c r="N226" s="57"/>
      <c r="O226" s="57">
        <v>1</v>
      </c>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39</v>
      </c>
      <c r="E227" s="57">
        <v>35</v>
      </c>
      <c r="F227" s="57">
        <v>5</v>
      </c>
      <c r="G227" s="57">
        <v>4</v>
      </c>
      <c r="H227" s="57">
        <v>31</v>
      </c>
      <c r="I227" s="57">
        <v>3</v>
      </c>
      <c r="J227" s="57">
        <v>31</v>
      </c>
      <c r="K227" s="57">
        <v>23</v>
      </c>
      <c r="L227" s="57"/>
      <c r="M227" s="57">
        <v>8</v>
      </c>
      <c r="N227" s="57"/>
      <c r="O227" s="57"/>
      <c r="P227" s="57"/>
      <c r="Q227" s="57">
        <v>1</v>
      </c>
      <c r="R227" s="57">
        <v>5</v>
      </c>
      <c r="S227" s="57"/>
      <c r="T227" s="57">
        <v>23</v>
      </c>
      <c r="U227" s="57"/>
      <c r="V227" s="57"/>
      <c r="W227" s="57"/>
      <c r="X227" s="57"/>
      <c r="Y227" s="57"/>
      <c r="Z227" s="57"/>
      <c r="AA227" s="57"/>
      <c r="AB227" s="57"/>
      <c r="AC227" s="57"/>
      <c r="AD227" s="57"/>
      <c r="AE227" s="57"/>
      <c r="AF227" s="57"/>
      <c r="AG227" s="57"/>
      <c r="AH227" s="58">
        <v>2645</v>
      </c>
      <c r="AI227" s="58">
        <v>1025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9</v>
      </c>
      <c r="E230" s="57">
        <v>8</v>
      </c>
      <c r="F230" s="57">
        <v>3</v>
      </c>
      <c r="G230" s="57">
        <v>2</v>
      </c>
      <c r="H230" s="57">
        <v>6</v>
      </c>
      <c r="I230" s="57"/>
      <c r="J230" s="57">
        <v>6</v>
      </c>
      <c r="K230" s="57">
        <v>3</v>
      </c>
      <c r="L230" s="57"/>
      <c r="M230" s="57">
        <v>3</v>
      </c>
      <c r="N230" s="57"/>
      <c r="O230" s="57">
        <v>1</v>
      </c>
      <c r="P230" s="57"/>
      <c r="Q230" s="57">
        <v>1</v>
      </c>
      <c r="R230" s="57">
        <v>1</v>
      </c>
      <c r="S230" s="57">
        <v>1</v>
      </c>
      <c r="T230" s="57">
        <v>2</v>
      </c>
      <c r="U230" s="57"/>
      <c r="V230" s="57"/>
      <c r="W230" s="57"/>
      <c r="X230" s="57"/>
      <c r="Y230" s="57"/>
      <c r="Z230" s="57"/>
      <c r="AA230" s="57"/>
      <c r="AB230" s="57"/>
      <c r="AC230" s="57"/>
      <c r="AD230" s="57"/>
      <c r="AE230" s="57"/>
      <c r="AF230" s="57"/>
      <c r="AG230" s="57"/>
      <c r="AH230" s="58">
        <v>102</v>
      </c>
      <c r="AI230" s="58">
        <v>51</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18</v>
      </c>
      <c r="E246" s="57">
        <v>14</v>
      </c>
      <c r="F246" s="57">
        <v>2</v>
      </c>
      <c r="G246" s="57">
        <v>1</v>
      </c>
      <c r="H246" s="57">
        <v>14</v>
      </c>
      <c r="I246" s="57">
        <v>2</v>
      </c>
      <c r="J246" s="57">
        <v>14</v>
      </c>
      <c r="K246" s="57">
        <v>5</v>
      </c>
      <c r="L246" s="57"/>
      <c r="M246" s="57">
        <v>9</v>
      </c>
      <c r="N246" s="57"/>
      <c r="O246" s="57">
        <v>1</v>
      </c>
      <c r="P246" s="57"/>
      <c r="Q246" s="57">
        <v>4</v>
      </c>
      <c r="R246" s="57">
        <v>1</v>
      </c>
      <c r="S246" s="57"/>
      <c r="T246" s="57">
        <v>5</v>
      </c>
      <c r="U246" s="57"/>
      <c r="V246" s="57"/>
      <c r="W246" s="57"/>
      <c r="X246" s="57"/>
      <c r="Y246" s="57"/>
      <c r="Z246" s="57"/>
      <c r="AA246" s="57"/>
      <c r="AB246" s="57"/>
      <c r="AC246" s="57"/>
      <c r="AD246" s="57"/>
      <c r="AE246" s="57">
        <v>1</v>
      </c>
      <c r="AF246" s="57"/>
      <c r="AG246" s="57"/>
      <c r="AH246" s="58">
        <v>51000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v>1</v>
      </c>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7</v>
      </c>
      <c r="E256" s="57">
        <v>7</v>
      </c>
      <c r="F256" s="57">
        <v>1</v>
      </c>
      <c r="G256" s="57">
        <v>1</v>
      </c>
      <c r="H256" s="57">
        <v>6</v>
      </c>
      <c r="I256" s="57"/>
      <c r="J256" s="57">
        <v>6</v>
      </c>
      <c r="K256" s="57"/>
      <c r="L256" s="57"/>
      <c r="M256" s="57">
        <v>6</v>
      </c>
      <c r="N256" s="57"/>
      <c r="O256" s="57"/>
      <c r="P256" s="57"/>
      <c r="Q256" s="57">
        <v>2</v>
      </c>
      <c r="R256" s="57">
        <v>3</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c r="L259" s="57"/>
      <c r="M259" s="57">
        <v>1</v>
      </c>
      <c r="N259" s="57"/>
      <c r="O259" s="57"/>
      <c r="P259" s="57"/>
      <c r="Q259" s="57"/>
      <c r="R259" s="57">
        <v>1</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2</v>
      </c>
      <c r="E261" s="57">
        <v>1</v>
      </c>
      <c r="F261" s="57">
        <v>2</v>
      </c>
      <c r="G261" s="57">
        <v>2</v>
      </c>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525</v>
      </c>
      <c r="C310" s="50" t="s">
        <v>526</v>
      </c>
      <c r="D310" s="57">
        <v>1</v>
      </c>
      <c r="E310" s="57">
        <v>1</v>
      </c>
      <c r="F310" s="57">
        <v>1</v>
      </c>
      <c r="G310" s="57">
        <v>1</v>
      </c>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5</v>
      </c>
      <c r="E311" s="57">
        <v>5</v>
      </c>
      <c r="F311" s="57">
        <v>2</v>
      </c>
      <c r="G311" s="57">
        <v>1</v>
      </c>
      <c r="H311" s="57">
        <v>3</v>
      </c>
      <c r="I311" s="57"/>
      <c r="J311" s="57">
        <v>3</v>
      </c>
      <c r="K311" s="57">
        <v>1</v>
      </c>
      <c r="L311" s="57"/>
      <c r="M311" s="57">
        <v>2</v>
      </c>
      <c r="N311" s="57"/>
      <c r="O311" s="57"/>
      <c r="P311" s="57"/>
      <c r="Q311" s="57"/>
      <c r="R311" s="57">
        <v>1</v>
      </c>
      <c r="S311" s="57"/>
      <c r="T311" s="57">
        <v>1</v>
      </c>
      <c r="U311" s="57"/>
      <c r="V311" s="57"/>
      <c r="W311" s="57"/>
      <c r="X311" s="57"/>
      <c r="Y311" s="57"/>
      <c r="Z311" s="57"/>
      <c r="AA311" s="57"/>
      <c r="AB311" s="57"/>
      <c r="AC311" s="57"/>
      <c r="AD311" s="57"/>
      <c r="AE311" s="57"/>
      <c r="AF311" s="57"/>
      <c r="AG311" s="57"/>
      <c r="AH311" s="58">
        <v>17000</v>
      </c>
      <c r="AI311" s="58">
        <v>17000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31</v>
      </c>
      <c r="E319" s="57">
        <v>31</v>
      </c>
      <c r="F319" s="57">
        <v>3</v>
      </c>
      <c r="G319" s="57">
        <v>3</v>
      </c>
      <c r="H319" s="57">
        <v>28</v>
      </c>
      <c r="I319" s="57"/>
      <c r="J319" s="57">
        <v>28</v>
      </c>
      <c r="K319" s="57">
        <v>26</v>
      </c>
      <c r="L319" s="57"/>
      <c r="M319" s="57">
        <v>2</v>
      </c>
      <c r="N319" s="57"/>
      <c r="O319" s="57">
        <v>1</v>
      </c>
      <c r="P319" s="57"/>
      <c r="Q319" s="57">
        <v>1</v>
      </c>
      <c r="R319" s="57"/>
      <c r="S319" s="57"/>
      <c r="T319" s="57">
        <v>26</v>
      </c>
      <c r="U319" s="57"/>
      <c r="V319" s="57"/>
      <c r="W319" s="57"/>
      <c r="X319" s="57"/>
      <c r="Y319" s="57"/>
      <c r="Z319" s="57"/>
      <c r="AA319" s="57"/>
      <c r="AB319" s="57"/>
      <c r="AC319" s="57"/>
      <c r="AD319" s="57"/>
      <c r="AE319" s="57"/>
      <c r="AF319" s="57"/>
      <c r="AG319" s="57"/>
      <c r="AH319" s="58">
        <v>70465</v>
      </c>
      <c r="AI319" s="58">
        <v>14025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6</v>
      </c>
      <c r="E323" s="57">
        <v>6</v>
      </c>
      <c r="F323" s="57">
        <v>2</v>
      </c>
      <c r="G323" s="57">
        <v>2</v>
      </c>
      <c r="H323" s="57">
        <v>4</v>
      </c>
      <c r="I323" s="57"/>
      <c r="J323" s="57">
        <v>4</v>
      </c>
      <c r="K323" s="57">
        <v>4</v>
      </c>
      <c r="L323" s="57"/>
      <c r="M323" s="57"/>
      <c r="N323" s="57"/>
      <c r="O323" s="57"/>
      <c r="P323" s="57"/>
      <c r="Q323" s="57"/>
      <c r="R323" s="57"/>
      <c r="S323" s="57"/>
      <c r="T323" s="57">
        <v>4</v>
      </c>
      <c r="U323" s="57"/>
      <c r="V323" s="57"/>
      <c r="W323" s="57"/>
      <c r="X323" s="57"/>
      <c r="Y323" s="57"/>
      <c r="Z323" s="57"/>
      <c r="AA323" s="57"/>
      <c r="AB323" s="57"/>
      <c r="AC323" s="57"/>
      <c r="AD323" s="57"/>
      <c r="AE323" s="57"/>
      <c r="AF323" s="57"/>
      <c r="AG323" s="57"/>
      <c r="AH323" s="58">
        <v>9860</v>
      </c>
      <c r="AI323" s="58">
        <v>4930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224</v>
      </c>
      <c r="E328" s="57">
        <v>224</v>
      </c>
      <c r="F328" s="57">
        <v>26</v>
      </c>
      <c r="G328" s="57">
        <v>17</v>
      </c>
      <c r="H328" s="57">
        <v>198</v>
      </c>
      <c r="I328" s="57"/>
      <c r="J328" s="57">
        <v>198</v>
      </c>
      <c r="K328" s="57">
        <v>191</v>
      </c>
      <c r="L328" s="57"/>
      <c r="M328" s="57">
        <v>7</v>
      </c>
      <c r="N328" s="57"/>
      <c r="O328" s="57"/>
      <c r="P328" s="57"/>
      <c r="Q328" s="57">
        <v>5</v>
      </c>
      <c r="R328" s="57">
        <v>1</v>
      </c>
      <c r="S328" s="57"/>
      <c r="T328" s="57">
        <v>191</v>
      </c>
      <c r="U328" s="57"/>
      <c r="V328" s="57"/>
      <c r="W328" s="57"/>
      <c r="X328" s="57"/>
      <c r="Y328" s="57"/>
      <c r="Z328" s="57"/>
      <c r="AA328" s="57"/>
      <c r="AB328" s="57"/>
      <c r="AC328" s="57"/>
      <c r="AD328" s="57"/>
      <c r="AE328" s="57"/>
      <c r="AF328" s="57"/>
      <c r="AG328" s="57"/>
      <c r="AH328" s="58">
        <v>706520</v>
      </c>
      <c r="AI328" s="58">
        <v>168385</v>
      </c>
      <c r="AJ328" s="58"/>
      <c r="AK328" s="58"/>
      <c r="AL328" s="58"/>
    </row>
    <row r="329" spans="1:38" ht="38.25" customHeight="1">
      <c r="A329" s="12">
        <v>321</v>
      </c>
      <c r="B329" s="51" t="s">
        <v>558</v>
      </c>
      <c r="C329" s="50">
        <v>173</v>
      </c>
      <c r="D329" s="57">
        <v>260</v>
      </c>
      <c r="E329" s="57">
        <v>232</v>
      </c>
      <c r="F329" s="57">
        <v>17</v>
      </c>
      <c r="G329" s="57">
        <v>9</v>
      </c>
      <c r="H329" s="57">
        <v>232</v>
      </c>
      <c r="I329" s="57">
        <v>11</v>
      </c>
      <c r="J329" s="57">
        <v>232</v>
      </c>
      <c r="K329" s="57">
        <v>136</v>
      </c>
      <c r="L329" s="57">
        <v>1</v>
      </c>
      <c r="M329" s="57">
        <v>95</v>
      </c>
      <c r="N329" s="57"/>
      <c r="O329" s="57">
        <v>11</v>
      </c>
      <c r="P329" s="57"/>
      <c r="Q329" s="57">
        <v>15</v>
      </c>
      <c r="R329" s="57">
        <v>59</v>
      </c>
      <c r="S329" s="57"/>
      <c r="T329" s="57">
        <v>133</v>
      </c>
      <c r="U329" s="57"/>
      <c r="V329" s="57"/>
      <c r="W329" s="57"/>
      <c r="X329" s="57">
        <v>1</v>
      </c>
      <c r="Y329" s="57"/>
      <c r="Z329" s="57"/>
      <c r="AA329" s="57">
        <v>2</v>
      </c>
      <c r="AB329" s="57"/>
      <c r="AC329" s="57"/>
      <c r="AD329" s="57"/>
      <c r="AE329" s="57"/>
      <c r="AF329" s="57"/>
      <c r="AG329" s="57"/>
      <c r="AH329" s="58">
        <v>13158</v>
      </c>
      <c r="AI329" s="58">
        <v>3774</v>
      </c>
      <c r="AJ329" s="58"/>
      <c r="AK329" s="58"/>
      <c r="AL329" s="58"/>
    </row>
    <row r="330" spans="1:38" ht="38.25" customHeight="1">
      <c r="A330" s="12">
        <v>322</v>
      </c>
      <c r="B330" s="51" t="s">
        <v>559</v>
      </c>
      <c r="C330" s="50" t="s">
        <v>560</v>
      </c>
      <c r="D330" s="57">
        <v>1</v>
      </c>
      <c r="E330" s="57"/>
      <c r="F330" s="57"/>
      <c r="G330" s="57"/>
      <c r="H330" s="57">
        <v>1</v>
      </c>
      <c r="I330" s="57"/>
      <c r="J330" s="57">
        <v>1</v>
      </c>
      <c r="K330" s="57"/>
      <c r="L330" s="57"/>
      <c r="M330" s="57">
        <v>1</v>
      </c>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182</v>
      </c>
      <c r="E331" s="57">
        <v>163</v>
      </c>
      <c r="F331" s="57">
        <v>12</v>
      </c>
      <c r="G331" s="57">
        <v>5</v>
      </c>
      <c r="H331" s="57">
        <v>170</v>
      </c>
      <c r="I331" s="57"/>
      <c r="J331" s="57">
        <v>170</v>
      </c>
      <c r="K331" s="57">
        <v>119</v>
      </c>
      <c r="L331" s="57"/>
      <c r="M331" s="57">
        <v>51</v>
      </c>
      <c r="N331" s="57"/>
      <c r="O331" s="57">
        <v>5</v>
      </c>
      <c r="P331" s="57"/>
      <c r="Q331" s="57">
        <v>11</v>
      </c>
      <c r="R331" s="57">
        <v>24</v>
      </c>
      <c r="S331" s="57"/>
      <c r="T331" s="57">
        <v>115</v>
      </c>
      <c r="U331" s="57"/>
      <c r="V331" s="57"/>
      <c r="W331" s="57"/>
      <c r="X331" s="57">
        <v>1</v>
      </c>
      <c r="Y331" s="57"/>
      <c r="Z331" s="57"/>
      <c r="AA331" s="57">
        <v>3</v>
      </c>
      <c r="AB331" s="57"/>
      <c r="AC331" s="57"/>
      <c r="AD331" s="57"/>
      <c r="AE331" s="57"/>
      <c r="AF331" s="57"/>
      <c r="AG331" s="57"/>
      <c r="AH331" s="58">
        <v>24990</v>
      </c>
      <c r="AI331" s="58">
        <v>3400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3</v>
      </c>
      <c r="E334" s="57">
        <v>3</v>
      </c>
      <c r="F334" s="57"/>
      <c r="G334" s="57"/>
      <c r="H334" s="57">
        <v>3</v>
      </c>
      <c r="I334" s="57"/>
      <c r="J334" s="57">
        <v>3</v>
      </c>
      <c r="K334" s="57">
        <v>2</v>
      </c>
      <c r="L334" s="57"/>
      <c r="M334" s="57">
        <v>1</v>
      </c>
      <c r="N334" s="57"/>
      <c r="O334" s="57"/>
      <c r="P334" s="57"/>
      <c r="Q334" s="57"/>
      <c r="R334" s="57">
        <v>1</v>
      </c>
      <c r="S334" s="57"/>
      <c r="T334" s="57">
        <v>2</v>
      </c>
      <c r="U334" s="57"/>
      <c r="V334" s="57"/>
      <c r="W334" s="57"/>
      <c r="X334" s="57"/>
      <c r="Y334" s="57"/>
      <c r="Z334" s="57"/>
      <c r="AA334" s="57"/>
      <c r="AB334" s="57"/>
      <c r="AC334" s="57"/>
      <c r="AD334" s="57"/>
      <c r="AE334" s="57">
        <v>2</v>
      </c>
      <c r="AF334" s="57"/>
      <c r="AG334" s="57"/>
      <c r="AH334" s="58">
        <v>3400</v>
      </c>
      <c r="AI334" s="58">
        <v>1700</v>
      </c>
      <c r="AJ334" s="58"/>
      <c r="AK334" s="58"/>
      <c r="AL334" s="58"/>
    </row>
    <row r="335" spans="1:38" ht="38.25" customHeight="1">
      <c r="A335" s="12">
        <v>327</v>
      </c>
      <c r="B335" s="51" t="s">
        <v>958</v>
      </c>
      <c r="C335" s="50">
        <v>175</v>
      </c>
      <c r="D335" s="57">
        <v>1</v>
      </c>
      <c r="E335" s="57">
        <v>1</v>
      </c>
      <c r="F335" s="57"/>
      <c r="G335" s="57"/>
      <c r="H335" s="57">
        <v>1</v>
      </c>
      <c r="I335" s="57"/>
      <c r="J335" s="57">
        <v>1</v>
      </c>
      <c r="K335" s="57"/>
      <c r="L335" s="57">
        <v>1</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6</v>
      </c>
      <c r="E336" s="57">
        <v>5</v>
      </c>
      <c r="F336" s="57">
        <v>1</v>
      </c>
      <c r="G336" s="57">
        <v>1</v>
      </c>
      <c r="H336" s="57">
        <v>5</v>
      </c>
      <c r="I336" s="57"/>
      <c r="J336" s="57">
        <v>5</v>
      </c>
      <c r="K336" s="57">
        <v>1</v>
      </c>
      <c r="L336" s="57">
        <v>4</v>
      </c>
      <c r="M336" s="57"/>
      <c r="N336" s="57"/>
      <c r="O336" s="57"/>
      <c r="P336" s="57"/>
      <c r="Q336" s="57"/>
      <c r="R336" s="57"/>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28</v>
      </c>
      <c r="E341" s="57">
        <v>23</v>
      </c>
      <c r="F341" s="57">
        <v>4</v>
      </c>
      <c r="G341" s="57">
        <v>4</v>
      </c>
      <c r="H341" s="57">
        <v>24</v>
      </c>
      <c r="I341" s="57"/>
      <c r="J341" s="57">
        <v>24</v>
      </c>
      <c r="K341" s="57">
        <v>9</v>
      </c>
      <c r="L341" s="57">
        <v>3</v>
      </c>
      <c r="M341" s="57">
        <v>12</v>
      </c>
      <c r="N341" s="57"/>
      <c r="O341" s="57">
        <v>1</v>
      </c>
      <c r="P341" s="57"/>
      <c r="Q341" s="57"/>
      <c r="R341" s="57">
        <v>11</v>
      </c>
      <c r="S341" s="57"/>
      <c r="T341" s="57">
        <v>9</v>
      </c>
      <c r="U341" s="57"/>
      <c r="V341" s="57"/>
      <c r="W341" s="57"/>
      <c r="X341" s="57"/>
      <c r="Y341" s="57"/>
      <c r="Z341" s="57"/>
      <c r="AA341" s="57"/>
      <c r="AB341" s="57"/>
      <c r="AC341" s="57"/>
      <c r="AD341" s="57"/>
      <c r="AE341" s="57"/>
      <c r="AF341" s="57"/>
      <c r="AG341" s="57"/>
      <c r="AH341" s="58">
        <v>1037</v>
      </c>
      <c r="AI341" s="58">
        <v>102</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c r="A345" s="12">
        <v>337</v>
      </c>
      <c r="B345" s="51" t="s">
        <v>580</v>
      </c>
      <c r="C345" s="50">
        <v>181</v>
      </c>
      <c r="D345" s="57">
        <v>16</v>
      </c>
      <c r="E345" s="57">
        <v>16</v>
      </c>
      <c r="F345" s="57"/>
      <c r="G345" s="57"/>
      <c r="H345" s="57">
        <v>16</v>
      </c>
      <c r="I345" s="57"/>
      <c r="J345" s="57">
        <v>16</v>
      </c>
      <c r="K345" s="57"/>
      <c r="L345" s="57"/>
      <c r="M345" s="57">
        <v>16</v>
      </c>
      <c r="N345" s="57"/>
      <c r="O345" s="57"/>
      <c r="P345" s="57"/>
      <c r="Q345" s="57">
        <v>16</v>
      </c>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v>1</v>
      </c>
      <c r="L348" s="57"/>
      <c r="M348" s="57"/>
      <c r="N348" s="57"/>
      <c r="O348" s="57"/>
      <c r="P348" s="57"/>
      <c r="Q348" s="57"/>
      <c r="R348" s="57"/>
      <c r="S348" s="57"/>
      <c r="T348" s="57">
        <v>1</v>
      </c>
      <c r="U348" s="57"/>
      <c r="V348" s="57"/>
      <c r="W348" s="57"/>
      <c r="X348" s="57"/>
      <c r="Y348" s="57"/>
      <c r="Z348" s="57"/>
      <c r="AA348" s="57"/>
      <c r="AB348" s="57"/>
      <c r="AC348" s="57"/>
      <c r="AD348" s="57"/>
      <c r="AE348" s="57"/>
      <c r="AF348" s="57"/>
      <c r="AG348" s="57"/>
      <c r="AH348" s="58">
        <v>850</v>
      </c>
      <c r="AI348" s="58"/>
      <c r="AJ348" s="58"/>
      <c r="AK348" s="58"/>
      <c r="AL348" s="58"/>
    </row>
    <row r="349" spans="1:38" ht="38.25" customHeight="1">
      <c r="A349" s="12">
        <v>341</v>
      </c>
      <c r="B349" s="51" t="s">
        <v>585</v>
      </c>
      <c r="C349" s="50" t="s">
        <v>586</v>
      </c>
      <c r="D349" s="57">
        <v>1</v>
      </c>
      <c r="E349" s="57">
        <v>1</v>
      </c>
      <c r="F349" s="57"/>
      <c r="G349" s="57"/>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79</v>
      </c>
      <c r="E351" s="57">
        <v>74</v>
      </c>
      <c r="F351" s="57">
        <v>8</v>
      </c>
      <c r="G351" s="57">
        <v>6</v>
      </c>
      <c r="H351" s="57">
        <v>69</v>
      </c>
      <c r="I351" s="57">
        <v>2</v>
      </c>
      <c r="J351" s="57">
        <v>69</v>
      </c>
      <c r="K351" s="57">
        <v>37</v>
      </c>
      <c r="L351" s="57"/>
      <c r="M351" s="57">
        <v>32</v>
      </c>
      <c r="N351" s="57"/>
      <c r="O351" s="57">
        <v>9</v>
      </c>
      <c r="P351" s="57"/>
      <c r="Q351" s="57">
        <v>8</v>
      </c>
      <c r="R351" s="57">
        <v>6</v>
      </c>
      <c r="S351" s="57">
        <v>32</v>
      </c>
      <c r="T351" s="57">
        <v>5</v>
      </c>
      <c r="U351" s="57"/>
      <c r="V351" s="57"/>
      <c r="W351" s="57"/>
      <c r="X351" s="57"/>
      <c r="Y351" s="57"/>
      <c r="Z351" s="57"/>
      <c r="AA351" s="57"/>
      <c r="AB351" s="57"/>
      <c r="AC351" s="57"/>
      <c r="AD351" s="57"/>
      <c r="AE351" s="57"/>
      <c r="AF351" s="57"/>
      <c r="AG351" s="57"/>
      <c r="AH351" s="58">
        <v>5100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36</v>
      </c>
      <c r="E355" s="57">
        <v>30</v>
      </c>
      <c r="F355" s="57">
        <v>2</v>
      </c>
      <c r="G355" s="57"/>
      <c r="H355" s="57">
        <v>32</v>
      </c>
      <c r="I355" s="57">
        <v>2</v>
      </c>
      <c r="J355" s="57">
        <v>32</v>
      </c>
      <c r="K355" s="57">
        <v>16</v>
      </c>
      <c r="L355" s="57"/>
      <c r="M355" s="57">
        <v>16</v>
      </c>
      <c r="N355" s="57"/>
      <c r="O355" s="57">
        <v>1</v>
      </c>
      <c r="P355" s="57"/>
      <c r="Q355" s="57">
        <v>2</v>
      </c>
      <c r="R355" s="57">
        <v>11</v>
      </c>
      <c r="S355" s="57"/>
      <c r="T355" s="57">
        <v>15</v>
      </c>
      <c r="U355" s="57"/>
      <c r="V355" s="57"/>
      <c r="W355" s="57"/>
      <c r="X355" s="57"/>
      <c r="Y355" s="57"/>
      <c r="Z355" s="57"/>
      <c r="AA355" s="57">
        <v>1</v>
      </c>
      <c r="AB355" s="57"/>
      <c r="AC355" s="57"/>
      <c r="AD355" s="57"/>
      <c r="AE355" s="57"/>
      <c r="AF355" s="57"/>
      <c r="AG355" s="57"/>
      <c r="AH355" s="58">
        <v>2992</v>
      </c>
      <c r="AI355" s="58">
        <v>799</v>
      </c>
      <c r="AJ355" s="58"/>
      <c r="AK355" s="58"/>
      <c r="AL355" s="58"/>
    </row>
    <row r="356" spans="1:38" ht="38.25" customHeight="1">
      <c r="A356" s="12">
        <v>348</v>
      </c>
      <c r="B356" s="51" t="s">
        <v>593</v>
      </c>
      <c r="C356" s="50" t="s">
        <v>594</v>
      </c>
      <c r="D356" s="57">
        <v>1</v>
      </c>
      <c r="E356" s="57">
        <v>1</v>
      </c>
      <c r="F356" s="57"/>
      <c r="G356" s="57"/>
      <c r="H356" s="57">
        <v>1</v>
      </c>
      <c r="I356" s="57"/>
      <c r="J356" s="57">
        <v>1</v>
      </c>
      <c r="K356" s="57"/>
      <c r="L356" s="57"/>
      <c r="M356" s="57">
        <v>1</v>
      </c>
      <c r="N356" s="57"/>
      <c r="O356" s="57"/>
      <c r="P356" s="57"/>
      <c r="Q356" s="57">
        <v>1</v>
      </c>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47</v>
      </c>
      <c r="E379" s="57">
        <v>47</v>
      </c>
      <c r="F379" s="57">
        <v>10</v>
      </c>
      <c r="G379" s="57"/>
      <c r="H379" s="57">
        <v>36</v>
      </c>
      <c r="I379" s="57">
        <v>1</v>
      </c>
      <c r="J379" s="57">
        <v>36</v>
      </c>
      <c r="K379" s="57">
        <v>24</v>
      </c>
      <c r="L379" s="57"/>
      <c r="M379" s="57">
        <v>12</v>
      </c>
      <c r="N379" s="57"/>
      <c r="O379" s="57"/>
      <c r="P379" s="57"/>
      <c r="Q379" s="57"/>
      <c r="R379" s="57">
        <v>10</v>
      </c>
      <c r="S379" s="57"/>
      <c r="T379" s="57">
        <v>24</v>
      </c>
      <c r="U379" s="57"/>
      <c r="V379" s="57"/>
      <c r="W379" s="57"/>
      <c r="X379" s="57"/>
      <c r="Y379" s="57"/>
      <c r="Z379" s="57"/>
      <c r="AA379" s="57"/>
      <c r="AB379" s="57"/>
      <c r="AC379" s="57"/>
      <c r="AD379" s="57"/>
      <c r="AE379" s="57"/>
      <c r="AF379" s="57"/>
      <c r="AG379" s="57"/>
      <c r="AH379" s="58">
        <v>3927</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1700</v>
      </c>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c r="G408" s="57"/>
      <c r="H408" s="57">
        <v>1</v>
      </c>
      <c r="I408" s="57"/>
      <c r="J408" s="57">
        <v>1</v>
      </c>
      <c r="K408" s="57">
        <v>1</v>
      </c>
      <c r="L408" s="57"/>
      <c r="M408" s="57"/>
      <c r="N408" s="57"/>
      <c r="O408" s="57"/>
      <c r="P408" s="57"/>
      <c r="Q408" s="57"/>
      <c r="R408" s="57"/>
      <c r="S408" s="57"/>
      <c r="T408" s="57">
        <v>1</v>
      </c>
      <c r="U408" s="57"/>
      <c r="V408" s="57"/>
      <c r="W408" s="57"/>
      <c r="X408" s="57"/>
      <c r="Y408" s="57"/>
      <c r="Z408" s="57"/>
      <c r="AA408" s="57"/>
      <c r="AB408" s="57"/>
      <c r="AC408" s="57"/>
      <c r="AD408" s="57"/>
      <c r="AE408" s="57"/>
      <c r="AF408" s="57"/>
      <c r="AG408" s="57"/>
      <c r="AH408" s="58">
        <v>255</v>
      </c>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119</v>
      </c>
      <c r="AI441" s="58"/>
      <c r="AJ441" s="58"/>
      <c r="AK441" s="58"/>
      <c r="AL441" s="58"/>
    </row>
    <row r="442" spans="1:38" ht="38.25" customHeight="1">
      <c r="A442" s="12">
        <v>434</v>
      </c>
      <c r="B442" s="51" t="s">
        <v>734</v>
      </c>
      <c r="C442" s="50">
        <v>191</v>
      </c>
      <c r="D442" s="57">
        <v>3</v>
      </c>
      <c r="E442" s="57">
        <v>3</v>
      </c>
      <c r="F442" s="57">
        <v>1</v>
      </c>
      <c r="G442" s="57">
        <v>1</v>
      </c>
      <c r="H442" s="57">
        <v>2</v>
      </c>
      <c r="I442" s="57"/>
      <c r="J442" s="57">
        <v>2</v>
      </c>
      <c r="K442" s="57"/>
      <c r="L442" s="57"/>
      <c r="M442" s="57">
        <v>2</v>
      </c>
      <c r="N442" s="57"/>
      <c r="O442" s="57"/>
      <c r="P442" s="57"/>
      <c r="Q442" s="57"/>
      <c r="R442" s="57">
        <v>1</v>
      </c>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v>1</v>
      </c>
      <c r="AF448" s="57"/>
      <c r="AG448" s="57"/>
      <c r="AH448" s="58">
        <v>34</v>
      </c>
      <c r="AI448" s="58">
        <v>34</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4</v>
      </c>
      <c r="E450" s="57">
        <v>4</v>
      </c>
      <c r="F450" s="57">
        <v>2</v>
      </c>
      <c r="G450" s="57">
        <v>2</v>
      </c>
      <c r="H450" s="57">
        <v>2</v>
      </c>
      <c r="I450" s="57"/>
      <c r="J450" s="57">
        <v>2</v>
      </c>
      <c r="K450" s="57"/>
      <c r="L450" s="57"/>
      <c r="M450" s="57">
        <v>2</v>
      </c>
      <c r="N450" s="57"/>
      <c r="O450" s="57"/>
      <c r="P450" s="57"/>
      <c r="Q450" s="57">
        <v>1</v>
      </c>
      <c r="R450" s="57">
        <v>1</v>
      </c>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747</v>
      </c>
      <c r="C451" s="50" t="s">
        <v>748</v>
      </c>
      <c r="D451" s="57">
        <v>2</v>
      </c>
      <c r="E451" s="57">
        <v>1</v>
      </c>
      <c r="F451" s="57"/>
      <c r="G451" s="57"/>
      <c r="H451" s="57">
        <v>2</v>
      </c>
      <c r="I451" s="57"/>
      <c r="J451" s="57">
        <v>2</v>
      </c>
      <c r="K451" s="57">
        <v>2</v>
      </c>
      <c r="L451" s="57"/>
      <c r="M451" s="57"/>
      <c r="N451" s="57"/>
      <c r="O451" s="57"/>
      <c r="P451" s="57"/>
      <c r="Q451" s="57"/>
      <c r="R451" s="57"/>
      <c r="S451" s="57"/>
      <c r="T451" s="57">
        <v>2</v>
      </c>
      <c r="U451" s="57"/>
      <c r="V451" s="57"/>
      <c r="W451" s="57"/>
      <c r="X451" s="57"/>
      <c r="Y451" s="57"/>
      <c r="Z451" s="57"/>
      <c r="AA451" s="57"/>
      <c r="AB451" s="57"/>
      <c r="AC451" s="57"/>
      <c r="AD451" s="57"/>
      <c r="AE451" s="57">
        <v>2</v>
      </c>
      <c r="AF451" s="57"/>
      <c r="AG451" s="57"/>
      <c r="AH451" s="58">
        <v>1700</v>
      </c>
      <c r="AI451" s="58">
        <v>1700</v>
      </c>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v>
      </c>
      <c r="E481" s="57">
        <v>1</v>
      </c>
      <c r="F481" s="57"/>
      <c r="G481" s="57"/>
      <c r="H481" s="57">
        <v>1</v>
      </c>
      <c r="I481" s="57"/>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850</v>
      </c>
      <c r="AI481" s="58"/>
      <c r="AJ481" s="58"/>
      <c r="AK481" s="58"/>
      <c r="AL481" s="58"/>
    </row>
    <row r="482" spans="1:38" ht="38.25" customHeight="1">
      <c r="A482" s="12">
        <v>474</v>
      </c>
      <c r="B482" s="51" t="s">
        <v>795</v>
      </c>
      <c r="C482" s="50" t="s">
        <v>796</v>
      </c>
      <c r="D482" s="57">
        <v>1</v>
      </c>
      <c r="E482" s="57">
        <v>1</v>
      </c>
      <c r="F482" s="57"/>
      <c r="G482" s="57"/>
      <c r="H482" s="57">
        <v>1</v>
      </c>
      <c r="I482" s="57"/>
      <c r="J482" s="57">
        <v>1</v>
      </c>
      <c r="K482" s="57">
        <v>1</v>
      </c>
      <c r="L482" s="57"/>
      <c r="M482" s="57"/>
      <c r="N482" s="57"/>
      <c r="O482" s="57"/>
      <c r="P482" s="57"/>
      <c r="Q482" s="57"/>
      <c r="R482" s="57"/>
      <c r="S482" s="57"/>
      <c r="T482" s="57">
        <v>1</v>
      </c>
      <c r="U482" s="57"/>
      <c r="V482" s="57"/>
      <c r="W482" s="57"/>
      <c r="X482" s="57"/>
      <c r="Y482" s="57"/>
      <c r="Z482" s="57"/>
      <c r="AA482" s="57"/>
      <c r="AB482" s="57"/>
      <c r="AC482" s="57"/>
      <c r="AD482" s="57"/>
      <c r="AE482" s="57"/>
      <c r="AF482" s="57"/>
      <c r="AG482" s="57"/>
      <c r="AH482" s="58">
        <v>425</v>
      </c>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v>
      </c>
      <c r="E484" s="57">
        <v>1</v>
      </c>
      <c r="F484" s="57"/>
      <c r="G484" s="57"/>
      <c r="H484" s="57">
        <v>1</v>
      </c>
      <c r="I484" s="57"/>
      <c r="J484" s="57">
        <v>1</v>
      </c>
      <c r="K484" s="57">
        <v>1</v>
      </c>
      <c r="L484" s="57"/>
      <c r="M484" s="57"/>
      <c r="N484" s="57"/>
      <c r="O484" s="57"/>
      <c r="P484" s="57"/>
      <c r="Q484" s="57"/>
      <c r="R484" s="57"/>
      <c r="S484" s="57"/>
      <c r="T484" s="57">
        <v>1</v>
      </c>
      <c r="U484" s="57"/>
      <c r="V484" s="57"/>
      <c r="W484" s="57"/>
      <c r="X484" s="57"/>
      <c r="Y484" s="57"/>
      <c r="Z484" s="57"/>
      <c r="AA484" s="57"/>
      <c r="AB484" s="57"/>
      <c r="AC484" s="57"/>
      <c r="AD484" s="57"/>
      <c r="AE484" s="57"/>
      <c r="AF484" s="57"/>
      <c r="AG484" s="57"/>
      <c r="AH484" s="58">
        <v>1020</v>
      </c>
      <c r="AI484" s="58">
        <v>1020</v>
      </c>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944</v>
      </c>
      <c r="C494" s="50" t="s">
        <v>818</v>
      </c>
      <c r="D494" s="58">
        <v>1</v>
      </c>
      <c r="E494" s="57"/>
      <c r="F494" s="57"/>
      <c r="G494" s="57"/>
      <c r="H494" s="57">
        <v>1</v>
      </c>
      <c r="I494" s="57"/>
      <c r="J494" s="57">
        <v>1</v>
      </c>
      <c r="K494" s="57"/>
      <c r="L494" s="57"/>
      <c r="M494" s="57">
        <v>1</v>
      </c>
      <c r="N494" s="57"/>
      <c r="O494" s="57"/>
      <c r="P494" s="57"/>
      <c r="Q494" s="57">
        <v>1</v>
      </c>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&amp;L16D93E9D&amp;C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1348</v>
      </c>
      <c r="E9" s="80">
        <f>SUM(E10:E557)</f>
        <v>0</v>
      </c>
      <c r="F9" s="79">
        <f>SUM(F10:F557)</f>
        <v>148</v>
      </c>
      <c r="G9" s="79">
        <f>SUM(G10:G557)</f>
        <v>0</v>
      </c>
      <c r="H9" s="79">
        <f>SUM(H10:H557)</f>
        <v>1</v>
      </c>
      <c r="I9" s="79">
        <f>SUM(I10:I557)</f>
        <v>226</v>
      </c>
      <c r="J9" s="79">
        <f>SUM(J10:J557)</f>
        <v>2</v>
      </c>
      <c r="K9" s="79">
        <f>SUM(K10:K557)</f>
        <v>0</v>
      </c>
      <c r="L9" s="79">
        <f>SUM(L10:L557)</f>
        <v>0</v>
      </c>
      <c r="M9" s="79">
        <f>SUM(M10:M557)</f>
        <v>2</v>
      </c>
      <c r="N9" s="79">
        <f>SUM(N10:N557)</f>
        <v>240</v>
      </c>
      <c r="O9" s="79">
        <f>SUM(O10:O557)</f>
        <v>61</v>
      </c>
      <c r="P9" s="79">
        <f>SUM(P10:P557)</f>
        <v>18</v>
      </c>
      <c r="Q9" s="87">
        <f>SUM(Q10:Q557)</f>
        <v>34</v>
      </c>
      <c r="R9" s="79">
        <f>SUM(R10:R557)</f>
        <v>765</v>
      </c>
      <c r="S9" s="92">
        <f>SUM(S10:S557)</f>
        <v>1</v>
      </c>
    </row>
    <row r="10" spans="1:19" s="65" customFormat="1" ht="15.75" customHeight="1">
      <c r="A10" s="61">
        <v>2</v>
      </c>
      <c r="B10" s="51" t="s">
        <v>108</v>
      </c>
      <c r="C10" s="50">
        <v>41</v>
      </c>
      <c r="D10" s="80">
        <v>3</v>
      </c>
      <c r="E10" s="79"/>
      <c r="F10" s="79">
        <v>1</v>
      </c>
      <c r="G10" s="79"/>
      <c r="H10" s="79"/>
      <c r="I10" s="79">
        <v>1</v>
      </c>
      <c r="J10" s="79"/>
      <c r="K10" s="79"/>
      <c r="L10" s="79"/>
      <c r="M10" s="79"/>
      <c r="N10" s="79"/>
      <c r="O10" s="79"/>
      <c r="P10" s="79"/>
      <c r="Q10" s="87"/>
      <c r="R10" s="79">
        <v>2</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32</v>
      </c>
      <c r="E19" s="80"/>
      <c r="F19" s="79">
        <v>2</v>
      </c>
      <c r="G19" s="79"/>
      <c r="H19" s="79"/>
      <c r="I19" s="79">
        <v>1</v>
      </c>
      <c r="J19" s="79"/>
      <c r="K19" s="79"/>
      <c r="L19" s="79"/>
      <c r="M19" s="79"/>
      <c r="N19" s="79"/>
      <c r="O19" s="79"/>
      <c r="P19" s="79"/>
      <c r="Q19" s="87"/>
      <c r="R19" s="79">
        <v>31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30</v>
      </c>
      <c r="E32" s="80"/>
      <c r="F32" s="79">
        <v>5</v>
      </c>
      <c r="G32" s="79"/>
      <c r="H32" s="79"/>
      <c r="I32" s="79">
        <v>2</v>
      </c>
      <c r="J32" s="79"/>
      <c r="K32" s="79"/>
      <c r="L32" s="79"/>
      <c r="M32" s="79"/>
      <c r="N32" s="79"/>
      <c r="O32" s="79">
        <v>3</v>
      </c>
      <c r="P32" s="79"/>
      <c r="Q32" s="87"/>
      <c r="R32" s="79">
        <v>25</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c r="P91" s="79"/>
      <c r="Q91" s="87"/>
      <c r="R91" s="79">
        <v>2</v>
      </c>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3</v>
      </c>
      <c r="E96" s="80"/>
      <c r="F96" s="79">
        <v>3</v>
      </c>
      <c r="G96" s="79"/>
      <c r="H96" s="79"/>
      <c r="I96" s="79">
        <v>1</v>
      </c>
      <c r="J96" s="79"/>
      <c r="K96" s="79"/>
      <c r="L96" s="79"/>
      <c r="M96" s="79"/>
      <c r="N96" s="79"/>
      <c r="O96" s="79"/>
      <c r="P96" s="79"/>
      <c r="Q96" s="87"/>
      <c r="R96" s="79">
        <v>2</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3</v>
      </c>
      <c r="E151" s="80"/>
      <c r="F151" s="79"/>
      <c r="G151" s="79"/>
      <c r="H151" s="79"/>
      <c r="I151" s="79">
        <v>2</v>
      </c>
      <c r="J151" s="79"/>
      <c r="K151" s="79"/>
      <c r="L151" s="79"/>
      <c r="M151" s="79"/>
      <c r="N151" s="79"/>
      <c r="O151" s="79"/>
      <c r="P151" s="79"/>
      <c r="Q151" s="87"/>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6</v>
      </c>
      <c r="E155" s="80"/>
      <c r="F155" s="79"/>
      <c r="G155" s="79"/>
      <c r="H155" s="79"/>
      <c r="I155" s="79">
        <v>2</v>
      </c>
      <c r="J155" s="79"/>
      <c r="K155" s="79"/>
      <c r="L155" s="79"/>
      <c r="M155" s="79"/>
      <c r="N155" s="79"/>
      <c r="O155" s="79">
        <v>1</v>
      </c>
      <c r="P155" s="79"/>
      <c r="Q155" s="87"/>
      <c r="R155" s="79">
        <v>3</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c r="R157" s="79">
        <v>2</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15</v>
      </c>
      <c r="E159" s="80"/>
      <c r="F159" s="79">
        <v>2</v>
      </c>
      <c r="G159" s="79"/>
      <c r="H159" s="79"/>
      <c r="I159" s="79">
        <v>7</v>
      </c>
      <c r="J159" s="79"/>
      <c r="K159" s="79"/>
      <c r="L159" s="79"/>
      <c r="M159" s="79"/>
      <c r="N159" s="79">
        <v>2</v>
      </c>
      <c r="O159" s="79">
        <v>1</v>
      </c>
      <c r="P159" s="79"/>
      <c r="Q159" s="87"/>
      <c r="R159" s="79">
        <v>5</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364</v>
      </c>
      <c r="E162" s="80"/>
      <c r="F162" s="79">
        <v>53</v>
      </c>
      <c r="G162" s="79"/>
      <c r="H162" s="79"/>
      <c r="I162" s="79">
        <v>113</v>
      </c>
      <c r="J162" s="79"/>
      <c r="K162" s="79"/>
      <c r="L162" s="79"/>
      <c r="M162" s="79"/>
      <c r="N162" s="79">
        <v>13</v>
      </c>
      <c r="O162" s="79">
        <v>32</v>
      </c>
      <c r="P162" s="79">
        <v>4</v>
      </c>
      <c r="Q162" s="87">
        <v>12</v>
      </c>
      <c r="R162" s="79">
        <v>190</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10</v>
      </c>
      <c r="E165" s="80"/>
      <c r="F165" s="79"/>
      <c r="G165" s="79"/>
      <c r="H165" s="79"/>
      <c r="I165" s="79">
        <v>1</v>
      </c>
      <c r="J165" s="79"/>
      <c r="K165" s="79"/>
      <c r="L165" s="79"/>
      <c r="M165" s="79"/>
      <c r="N165" s="79"/>
      <c r="O165" s="79"/>
      <c r="P165" s="79"/>
      <c r="Q165" s="87">
        <v>1</v>
      </c>
      <c r="R165" s="79">
        <v>8</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252</v>
      </c>
      <c r="E172" s="80"/>
      <c r="F172" s="79">
        <v>4</v>
      </c>
      <c r="G172" s="79"/>
      <c r="H172" s="79">
        <v>1</v>
      </c>
      <c r="I172" s="79">
        <v>30</v>
      </c>
      <c r="J172" s="79">
        <v>1</v>
      </c>
      <c r="K172" s="79"/>
      <c r="L172" s="79"/>
      <c r="M172" s="79"/>
      <c r="N172" s="79">
        <v>5</v>
      </c>
      <c r="O172" s="79">
        <v>6</v>
      </c>
      <c r="P172" s="79">
        <v>5</v>
      </c>
      <c r="Q172" s="87">
        <v>12</v>
      </c>
      <c r="R172" s="79">
        <v>193</v>
      </c>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v>1</v>
      </c>
      <c r="J186" s="79"/>
      <c r="K186" s="79"/>
      <c r="L186" s="79"/>
      <c r="M186" s="79"/>
      <c r="N186" s="79"/>
      <c r="O186" s="79"/>
      <c r="P186" s="79"/>
      <c r="Q186" s="87"/>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c r="G207" s="79"/>
      <c r="H207" s="79"/>
      <c r="I207" s="79">
        <v>1</v>
      </c>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2</v>
      </c>
      <c r="G209" s="79"/>
      <c r="H209" s="79"/>
      <c r="I209" s="79">
        <v>4</v>
      </c>
      <c r="J209" s="79"/>
      <c r="K209" s="79"/>
      <c r="L209" s="79"/>
      <c r="M209" s="79"/>
      <c r="N209" s="79"/>
      <c r="O209" s="79"/>
      <c r="P209" s="79"/>
      <c r="Q209" s="87"/>
      <c r="R209" s="79">
        <v>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c r="G211" s="79"/>
      <c r="H211" s="79"/>
      <c r="I211" s="79"/>
      <c r="J211" s="79"/>
      <c r="K211" s="79"/>
      <c r="L211" s="79"/>
      <c r="M211" s="79"/>
      <c r="N211" s="79"/>
      <c r="O211" s="79"/>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8</v>
      </c>
      <c r="E218" s="80"/>
      <c r="F218" s="79">
        <v>2</v>
      </c>
      <c r="G218" s="79"/>
      <c r="H218" s="79"/>
      <c r="I218" s="79"/>
      <c r="J218" s="79"/>
      <c r="K218" s="79"/>
      <c r="L218" s="79"/>
      <c r="M218" s="79"/>
      <c r="N218" s="79"/>
      <c r="O218" s="79"/>
      <c r="P218" s="79">
        <v>1</v>
      </c>
      <c r="Q218" s="87"/>
      <c r="R218" s="79">
        <v>7</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c r="A223" s="61">
        <v>215</v>
      </c>
      <c r="B223" s="51" t="s">
        <v>379</v>
      </c>
      <c r="C223" s="50" t="s">
        <v>380</v>
      </c>
      <c r="D223" s="74">
        <v>1</v>
      </c>
      <c r="E223" s="80"/>
      <c r="F223" s="79">
        <v>1</v>
      </c>
      <c r="G223" s="79"/>
      <c r="H223" s="79"/>
      <c r="I223" s="79">
        <v>1</v>
      </c>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23</v>
      </c>
      <c r="E227" s="80"/>
      <c r="F227" s="79">
        <v>9</v>
      </c>
      <c r="G227" s="79"/>
      <c r="H227" s="79"/>
      <c r="I227" s="79">
        <v>13</v>
      </c>
      <c r="J227" s="79"/>
      <c r="K227" s="79"/>
      <c r="L227" s="79"/>
      <c r="M227" s="79">
        <v>1</v>
      </c>
      <c r="N227" s="79"/>
      <c r="O227" s="79"/>
      <c r="P227" s="79"/>
      <c r="Q227" s="87"/>
      <c r="R227" s="79">
        <v>9</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3</v>
      </c>
      <c r="E230" s="80"/>
      <c r="F230" s="79">
        <v>2</v>
      </c>
      <c r="G230" s="79"/>
      <c r="H230" s="79"/>
      <c r="I230" s="79">
        <v>2</v>
      </c>
      <c r="J230" s="79"/>
      <c r="K230" s="79"/>
      <c r="L230" s="79"/>
      <c r="M230" s="79"/>
      <c r="N230" s="79"/>
      <c r="O230" s="79"/>
      <c r="P230" s="79"/>
      <c r="Q230" s="87">
        <v>1</v>
      </c>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5</v>
      </c>
      <c r="E246" s="80"/>
      <c r="F246" s="79">
        <v>1</v>
      </c>
      <c r="G246" s="79"/>
      <c r="H246" s="79"/>
      <c r="I246" s="79">
        <v>2</v>
      </c>
      <c r="J246" s="79"/>
      <c r="K246" s="79"/>
      <c r="L246" s="79"/>
      <c r="M246" s="79"/>
      <c r="N246" s="79"/>
      <c r="O246" s="79"/>
      <c r="P246" s="79">
        <v>1</v>
      </c>
      <c r="Q246" s="87"/>
      <c r="R246" s="79">
        <v>2</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v>1</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26</v>
      </c>
      <c r="E319" s="80"/>
      <c r="F319" s="79"/>
      <c r="G319" s="79"/>
      <c r="H319" s="79"/>
      <c r="I319" s="79">
        <v>1</v>
      </c>
      <c r="J319" s="79"/>
      <c r="K319" s="79"/>
      <c r="L319" s="79"/>
      <c r="M319" s="79"/>
      <c r="N319" s="79">
        <v>25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4</v>
      </c>
      <c r="E323" s="80"/>
      <c r="F323" s="79"/>
      <c r="G323" s="79"/>
      <c r="H323" s="79"/>
      <c r="I323" s="79"/>
      <c r="J323" s="79"/>
      <c r="K323" s="79"/>
      <c r="L323" s="79"/>
      <c r="M323" s="79"/>
      <c r="N323" s="79">
        <v>4</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191</v>
      </c>
      <c r="E328" s="80"/>
      <c r="F328" s="79">
        <v>2</v>
      </c>
      <c r="G328" s="79"/>
      <c r="H328" s="79"/>
      <c r="I328" s="79"/>
      <c r="J328" s="79"/>
      <c r="K328" s="79"/>
      <c r="L328" s="79"/>
      <c r="M328" s="79"/>
      <c r="N328" s="79">
        <v>191</v>
      </c>
      <c r="O328" s="79"/>
      <c r="P328" s="79"/>
      <c r="Q328" s="87"/>
      <c r="R328" s="79"/>
      <c r="S328" s="92"/>
    </row>
    <row r="329" spans="1:19" s="65" customFormat="1" ht="15.75" customHeight="1">
      <c r="A329" s="61">
        <v>321</v>
      </c>
      <c r="B329" s="51" t="s">
        <v>558</v>
      </c>
      <c r="C329" s="50">
        <v>173</v>
      </c>
      <c r="D329" s="74">
        <v>136</v>
      </c>
      <c r="E329" s="80"/>
      <c r="F329" s="79">
        <v>14</v>
      </c>
      <c r="G329" s="79"/>
      <c r="H329" s="79"/>
      <c r="I329" s="79">
        <v>18</v>
      </c>
      <c r="J329" s="79"/>
      <c r="K329" s="79"/>
      <c r="L329" s="79"/>
      <c r="M329" s="79"/>
      <c r="N329" s="79"/>
      <c r="O329" s="79">
        <v>4</v>
      </c>
      <c r="P329" s="79">
        <v>3</v>
      </c>
      <c r="Q329" s="87">
        <v>3</v>
      </c>
      <c r="R329" s="79">
        <v>108</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119</v>
      </c>
      <c r="E331" s="80"/>
      <c r="F331" s="79">
        <v>13</v>
      </c>
      <c r="G331" s="79"/>
      <c r="H331" s="79"/>
      <c r="I331" s="79">
        <v>5</v>
      </c>
      <c r="J331" s="79"/>
      <c r="K331" s="79"/>
      <c r="L331" s="79"/>
      <c r="M331" s="79"/>
      <c r="N331" s="79"/>
      <c r="O331" s="79">
        <v>13</v>
      </c>
      <c r="P331" s="79">
        <v>3</v>
      </c>
      <c r="Q331" s="87">
        <v>4</v>
      </c>
      <c r="R331" s="79">
        <v>94</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2</v>
      </c>
      <c r="E334" s="80"/>
      <c r="F334" s="79"/>
      <c r="G334" s="79"/>
      <c r="H334" s="79"/>
      <c r="I334" s="79"/>
      <c r="J334" s="79"/>
      <c r="K334" s="79"/>
      <c r="L334" s="79"/>
      <c r="M334" s="79"/>
      <c r="N334" s="79"/>
      <c r="O334" s="79"/>
      <c r="P334" s="79"/>
      <c r="Q334" s="87"/>
      <c r="R334" s="79">
        <v>2</v>
      </c>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1</v>
      </c>
      <c r="E336" s="80"/>
      <c r="F336" s="79">
        <v>1</v>
      </c>
      <c r="G336" s="79"/>
      <c r="H336" s="79"/>
      <c r="I336" s="79"/>
      <c r="J336" s="79"/>
      <c r="K336" s="79"/>
      <c r="L336" s="79"/>
      <c r="M336" s="79"/>
      <c r="N336" s="79"/>
      <c r="O336" s="79"/>
      <c r="P336" s="79"/>
      <c r="Q336" s="87"/>
      <c r="R336" s="79">
        <v>1</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9</v>
      </c>
      <c r="E341" s="80"/>
      <c r="F341" s="79"/>
      <c r="G341" s="79"/>
      <c r="H341" s="79"/>
      <c r="I341" s="79"/>
      <c r="J341" s="79"/>
      <c r="K341" s="79"/>
      <c r="L341" s="79"/>
      <c r="M341" s="79"/>
      <c r="N341" s="79"/>
      <c r="O341" s="79"/>
      <c r="P341" s="79"/>
      <c r="Q341" s="87"/>
      <c r="R341" s="79">
        <v>9</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c r="A348" s="61">
        <v>340</v>
      </c>
      <c r="B348" s="51" t="s">
        <v>584</v>
      </c>
      <c r="C348" s="50">
        <v>183</v>
      </c>
      <c r="D348" s="74">
        <v>1</v>
      </c>
      <c r="E348" s="80"/>
      <c r="F348" s="79"/>
      <c r="G348" s="79"/>
      <c r="H348" s="79"/>
      <c r="I348" s="79">
        <v>1</v>
      </c>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c r="R349" s="79">
        <v>1</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37</v>
      </c>
      <c r="E351" s="80"/>
      <c r="F351" s="79">
        <v>28</v>
      </c>
      <c r="G351" s="79"/>
      <c r="H351" s="79"/>
      <c r="I351" s="79">
        <v>10</v>
      </c>
      <c r="J351" s="79"/>
      <c r="K351" s="79"/>
      <c r="L351" s="79"/>
      <c r="M351" s="79"/>
      <c r="N351" s="79"/>
      <c r="O351" s="79">
        <v>1</v>
      </c>
      <c r="P351" s="79">
        <v>1</v>
      </c>
      <c r="Q351" s="87">
        <v>1</v>
      </c>
      <c r="R351" s="79">
        <v>24</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16</v>
      </c>
      <c r="E355" s="80"/>
      <c r="F355" s="79">
        <v>2</v>
      </c>
      <c r="G355" s="79"/>
      <c r="H355" s="79"/>
      <c r="I355" s="79">
        <v>2</v>
      </c>
      <c r="J355" s="79"/>
      <c r="K355" s="79"/>
      <c r="L355" s="79"/>
      <c r="M355" s="79"/>
      <c r="N355" s="79"/>
      <c r="O355" s="79"/>
      <c r="P355" s="79"/>
      <c r="Q355" s="87"/>
      <c r="R355" s="79">
        <v>14</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24</v>
      </c>
      <c r="E379" s="80"/>
      <c r="F379" s="79"/>
      <c r="G379" s="79"/>
      <c r="H379" s="79"/>
      <c r="I379" s="79"/>
      <c r="J379" s="79"/>
      <c r="K379" s="79"/>
      <c r="L379" s="79"/>
      <c r="M379" s="79"/>
      <c r="N379" s="79"/>
      <c r="O379" s="79"/>
      <c r="P379" s="79"/>
      <c r="Q379" s="87"/>
      <c r="R379" s="79">
        <v>24</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c r="J396" s="79"/>
      <c r="K396" s="79"/>
      <c r="L396" s="79"/>
      <c r="M396" s="79"/>
      <c r="N396" s="79"/>
      <c r="O396" s="79"/>
      <c r="P396" s="79"/>
      <c r="Q396" s="87"/>
      <c r="R396" s="79">
        <v>1</v>
      </c>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c r="G408" s="79"/>
      <c r="H408" s="79"/>
      <c r="I408" s="79">
        <v>1</v>
      </c>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c r="R441" s="79">
        <v>1</v>
      </c>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v>1</v>
      </c>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c r="A451" s="61">
        <v>443</v>
      </c>
      <c r="B451" s="51" t="s">
        <v>747</v>
      </c>
      <c r="C451" s="50" t="s">
        <v>748</v>
      </c>
      <c r="D451" s="74">
        <v>2</v>
      </c>
      <c r="E451" s="80"/>
      <c r="F451" s="79">
        <v>1</v>
      </c>
      <c r="G451" s="79"/>
      <c r="H451" s="79"/>
      <c r="I451" s="79">
        <v>1</v>
      </c>
      <c r="J451" s="79"/>
      <c r="K451" s="79"/>
      <c r="L451" s="79"/>
      <c r="M451" s="79"/>
      <c r="N451" s="79"/>
      <c r="O451" s="79"/>
      <c r="P451" s="79"/>
      <c r="Q451" s="87"/>
      <c r="R451" s="79">
        <v>1</v>
      </c>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v>
      </c>
      <c r="E481" s="80"/>
      <c r="F481" s="79"/>
      <c r="G481" s="79"/>
      <c r="H481" s="79"/>
      <c r="I481" s="79"/>
      <c r="J481" s="79">
        <v>1</v>
      </c>
      <c r="K481" s="79"/>
      <c r="L481" s="79"/>
      <c r="M481" s="79"/>
      <c r="N481" s="79"/>
      <c r="O481" s="79"/>
      <c r="P481" s="79"/>
      <c r="Q481" s="87"/>
      <c r="R481" s="79"/>
      <c r="S481" s="92"/>
    </row>
    <row r="482" spans="1:19" s="65" customFormat="1" ht="15.75" customHeight="1">
      <c r="A482" s="61">
        <v>474</v>
      </c>
      <c r="B482" s="51" t="s">
        <v>795</v>
      </c>
      <c r="C482" s="50" t="s">
        <v>796</v>
      </c>
      <c r="D482" s="74">
        <v>1</v>
      </c>
      <c r="E482" s="80"/>
      <c r="F482" s="79"/>
      <c r="G482" s="79"/>
      <c r="H482" s="79"/>
      <c r="I482" s="79">
        <v>1</v>
      </c>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1</v>
      </c>
      <c r="E484" s="80"/>
      <c r="F484" s="79"/>
      <c r="G484" s="79"/>
      <c r="H484" s="79"/>
      <c r="I484" s="79">
        <v>1</v>
      </c>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&amp;L16D93E9D&amp;C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1000</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&amp;L16D93E9D&amp;C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2023-02-21T15:20:45Z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1-п_00711_4.2022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16D93E9D</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