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<sst xmlns="http://schemas.openxmlformats.org/spreadsheetml/2006/main" count="2044" uniqueCount="1008">
  <si>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</si>
  <si>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</si>
  <si>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</si>
  <si>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</si>
  <si>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</si>
  <si>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</si>
  <si>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</si>
  <si>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</si>
  <si>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</si>
  <si>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</si>
  <si>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</si>
  <si>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</si>
  <si>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</si>
  <si>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</si>
  <si>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</si>
  <si>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</si>
  <si>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</si>
  <si>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</si>
  <si>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</si>
  <si>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</si>
  <si>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</si>
  <si>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</si>
  <si>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</si>
  <si>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</si>
  <si>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</si>
  <si>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</si>
  <si>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</si>
  <si>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</si>
  <si>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</si>
  <si>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</si>
  <si>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</si>
  <si>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</si>
  <si>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</si>
  <si>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</si>
  <si>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</si>
  <si>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</si>
  <si>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</si>
  <si>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</si>
  <si>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</si>
  <si>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</si>
  <si>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</si>
  <si>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</si>
  <si>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</si>
  <si>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</si>
  <si>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</si>
  <si>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</si>
  <si>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</si>
  <si>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</si>
  <si>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</si>
  <si>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</si>
  <si>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</si>
  <si>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</si>
  <si>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</si>
  <si>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</si>
  <si>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</si>
  <si>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</si>
  <si>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</si>
  <si>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</si>
  <si>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</si>
  <si>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</si>
  <si>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</si>
  <si>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</si>
  <si>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</si>
  <si>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</si>
  <si>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</si>
  <si>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</si>
  <si>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</si>
  <si>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</si>
  <si>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</si>
  <si>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</si>
  <si>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</si>
  <si>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</si>
  <si>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</si>
  <si>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</si>
  <si>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</si>
  <si>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</si>
  <si>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</si>
  <si>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</si>
  <si>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</si>
  <si>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</si>
  <si>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</si>
  <si>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</si>
  <si>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</si>
  <si>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</si>
  <si>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</si>
  <si>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</si>
  <si>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</si>
  <si>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</si>
  <si>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</si>
  <si>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</si>
  <si>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</si>
  <si>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</si>
  <si>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</si>
  <si>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</si>
  <si>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</si>
  <si>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</si>
  <si>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</si>
  <si>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</si>
  <si>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</si>
  <si>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</si>
  <si>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</si>
  <si>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</si>
  <si>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</si>
  <si>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</si>
  <si>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</si>
  <si>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</si>
  <si>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</si>
  <si>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</si>
  <si>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</si>
  <si>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</si>
  <si>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</si>
  <si>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</si>
  <si>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</si>
  <si>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</si>
  <si>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</si>
  <si>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</si>
  <si>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</si>
  <si>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</si>
  <si>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</si>
  <si>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</si>
  <si>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</si>
  <si>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</si>
  <si>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</si>
  <si>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</si>
  <si>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</si>
  <si>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</si>
  <si>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</si>
  <si>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</si>
  <si>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</si>
  <si>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</si>
  <si>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</si>
  <si>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</si>
  <si>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</si>
  <si>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</si>
  <si>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</si>
  <si>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</si>
  <si>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</si>
  <si>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</si>
  <si>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</si>
  <si>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</si>
  <si>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</si>
  <si>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</si>
  <si>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</si>
  <si>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</si>
  <si>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</si>
  <si>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</si>
  <si>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</si>
  <si>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</si>
  <si>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</si>
  <si>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</si>
  <si>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</si>
  <si>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</si>
  <si>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</si>
  <si>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</si>
  <si>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</si>
  <si>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</si>
  <si>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</si>
  <si>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</si>
  <si>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</si>
  <si>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</si>
  <si>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</si>
  <si>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</si>
  <si>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</si>
  <si>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</si>
  <si>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</si>
  <si>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</si>
  <si>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</si>
  <si>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</si>
  <si>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</si>
  <si>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</si>
  <si>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</si>
  <si>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</si>
  <si>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</si>
  <si>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</si>
  <si>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</si>
  <si>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</si>
  <si>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</si>
  <si>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</si>
  <si>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</si>
  <si>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</si>
  <si>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</si>
  <si>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</si>
  <si>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</si>
  <si>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</si>
  <si>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</si>
  <si>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</si>
  <si>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</si>
  <si>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</si>
  <si>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</si>
  <si>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</si>
  <si>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</si>
  <si>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</si>
  <si>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</si>
  <si>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</si>
  <si>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</si>
  <si>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</si>
  <si>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</si>
  <si>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</si>
  <si>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</si>
  <si>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</si>
  <si>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</si>
  <si>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</si>
  <si>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</si>
  <si>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</si>
  <si>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</si>
  <si>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</si>
  <si>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</si>
  <si>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</si>
  <si>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</si>
  <si>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</si>
  <si>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</si>
  <si>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</si>
  <si>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</si>
  <si>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</si>
  <si>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</si>
  <si>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</si>
  <si>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</si>
  <si>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</si>
  <si>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</si>
  <si>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</si>
  <si>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</si>
  <si>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</si>
  <si>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</si>
  <si>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</si>
  <si>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</si>
  <si>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</si>
  <si>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</si>
  <si>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</si>
  <si>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</si>
  <si>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</si>
  <si>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</si>
  <si>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</si>
  <si>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</si>
  <si>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</si>
  <si>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</si>
  <si>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</si>
  <si>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</si>
  <si>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</si>
  <si>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</si>
  <si>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</si>
  <si>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</si>
  <si>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</si>
  <si>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</si>
  <si>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</si>
  <si>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</si>
  <si>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</si>
  <si>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</si>
  <si>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</si>
  <si>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</si>
  <si>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</si>
  <si>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</si>
  <si>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</si>
  <si>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</si>
  <si>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</si>
  <si>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</si>
  <si>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</si>
  <si>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</si>
  <si>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</si>
  <si>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</si>
  <si>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</si>
  <si>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</si>
  <si>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</si>
  <si>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</si>
  <si>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</si>
  <si>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</si>
  <si>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</si>
  <si>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</si>
  <si>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</si>
  <si>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</si>
  <si>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</si>
  <si>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</si>
  <si>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</si>
  <si>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</si>
  <si>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</si>
  <si>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</si>
  <si>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</si>
  <si>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</si>
  <si>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</si>
  <si>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</si>
  <si>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</si>
  <si>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</si>
  <si>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</si>
  <si>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</si>
  <si>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</si>
  <si>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</si>
  <si>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</si>
  <si>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</si>
  <si>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</si>
  <si>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</si>
  <si>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</si>
  <si>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</si>
  <si>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</si>
  <si>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</si>
  <si>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</si>
  <si>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</si>
  <si>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</si>
  <si>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</si>
  <si>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</si>
  <si>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</si>
  <si>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</si>
  <si>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</si>
  <si>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</si>
  <si>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</si>
  <si>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</si>
  <si>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</si>
  <si>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</si>
  <si>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</si>
  <si>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</si>
  <si>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</si>
  <si>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</si>
  <si>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</si>
  <si>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</si>
  <si>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</si>
  <si>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</si>
  <si>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</si>
  <si>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</si>
  <si>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</si>
  <si>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</si>
  <si>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</si>
  <si>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</si>
  <si>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</si>
  <si>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</si>
  <si>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</si>
  <si>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</si>
  <si>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</si>
  <si>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</si>
  <si>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</si>
  <si>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</si>
  <si>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</si>
  <si>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</si>
  <si>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</si>
  <si>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</si>
  <si>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</si>
  <si>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</si>
  <si>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</si>
  <si>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</si>
  <si>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</si>
  <si>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</si>
  <si>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</si>
  <si>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</si>
  <si>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</si>
  <si>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</si>
  <si>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</si>
  <si>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</si>
  <si>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</si>
  <si>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</si>
  <si>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</si>
  <si>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</si>
  <si>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</si>
  <si>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</si>
  <si>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</si>
  <si>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</si>
  <si>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</si>
  <si>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</si>
  <si>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</si>
  <si>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</si>
  <si>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</si>
  <si>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</si>
  <si>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</si>
  <si>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</si>
  <si>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</si>
  <si>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</si>
  <si>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</si>
  <si>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</si>
  <si>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</si>
  <si>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</si>
  <si>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</si>
  <si>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</si>
  <si>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</si>
  <si>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</si>
  <si>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</si>
  <si>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</si>
  <si>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</si>
  <si>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</si>
  <si>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</si>
  <si>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</si>
  <si>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</si>
  <si>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</si>
  <si>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</si>
  <si>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</si>
  <si>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</si>
  <si>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</si>
  <si>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</si>
  <si>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</si>
  <si>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</si>
  <si>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</si>
  <si>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</si>
  <si>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</si>
  <si>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</si>
  <si>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</si>
  <si>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</si>
  <si>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</si>
  <si>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</si>
  <si>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</si>
  <si>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</si>
  <si>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</si>
  <si>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</si>
  <si>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</si>
  <si>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</si>
  <si>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</si>
  <si>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</si>
  <si>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</si>
  <si>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</si>
  <si>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</si>
  <si>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</si>
  <si>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</si>
  <si>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</si>
  <si>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</si>
  <si>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</si>
  <si>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</si>
  <si>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</si>
  <si>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</si>
  <si>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</si>
  <si>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</si>
  <si>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</si>
  <si>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</si>
  <si>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</si>
  <si>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</si>
  <si>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</si>
  <si>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</si>
  <si>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</si>
  <si>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</si>
  <si>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</si>
  <si>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</si>
  <si>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</si>
  <si>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</si>
  <si>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</si>
  <si>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</si>
  <si>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</si>
  <si>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</si>
  <si>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</si>
  <si>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</si>
  <si>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</si>
  <si>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</si>
  <si>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</si>
  <si>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</si>
  <si>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</si>
  <si>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</si>
  <si>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</si>
  <si>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</si>
  <si>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</si>
  <si>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</si>
  <si>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</si>
  <si>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</si>
  <si>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</si>
  <si>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</si>
  <si>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</si>
  <si>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</si>
  <si>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</si>
  <si>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</si>
  <si>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</si>
  <si>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</si>
  <si>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</si>
  <si>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</si>
  <si>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</si>
  <si>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</si>
  <si>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</si>
  <si>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</si>
  <si>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</si>
  <si>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</si>
  <si>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</si>
  <si>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</si>
  <si>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</si>
  <si>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</si>
  <si>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</si>
  <si>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</si>
  <si>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</si>
  <si>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</si>
  <si>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</si>
  <si>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</si>
  <si>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</si>
  <si>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</si>
  <si>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</si>
  <si>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</si>
  <si>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</si>
  <si>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</si>
  <si>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</si>
  <si>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</si>
  <si>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</si>
  <si>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</si>
  <si>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</si>
  <si>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</si>
  <si>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</si>
  <si>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</si>
  <si>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</si>
  <si>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</si>
  <si>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</si>
  <si>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</si>
  <si>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</si>
  <si>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</si>
  <si>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</si>
  <si>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</si>
  <si>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</si>
  <si>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</si>
  <si>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</si>
  <si>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</si>
  <si>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</si>
  <si>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</si>
  <si>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</si>
  <si>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</si>
  <si>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</si>
  <si>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</si>
  <si>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</si>
  <si>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</si>
  <si>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</si>
  <si>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</si>
  <si>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</si>
  <si>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</si>
  <si>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</si>
  <si>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</si>
  <si>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</si>
  <si>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</si>
  <si>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</si>
  <si>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</si>
  <si>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</si>
  <si>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</si>
  <si>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</si>
  <si>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</si>
  <si>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</si>
  <si>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</si>
  <si>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</si>
  <si>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</si>
  <si>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</si>
  <si>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</si>
  <si>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</si>
  <si>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</si>
  <si>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</si>
  <si>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</si>
  <si>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</si>
  <si>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</si>
  <si>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</si>
  <si>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</si>
  <si>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</si>
  <si>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</si>
  <si>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</si>
  <si>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</si>
  <si>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</si>
  <si>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</si>
  <si>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</si>
  <si>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</si>
  <si>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</si>
  <si>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</si>
  <si>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</si>
  <si>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</si>
  <si>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</si>
  <si>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</si>
  <si>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</si>
  <si>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</si>
  <si>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</si>
  <si>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</si>
  <si>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</si>
  <si>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</si>
  <si>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</si>
  <si>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</si>
  <si>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</si>
  <si>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</si>
  <si>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</si>
  <si>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</si>
  <si>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</si>
  <si>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</si>
  <si>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</si>
  <si>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</si>
  <si>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</si>
  <si>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</si>
  <si>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</si>
  <si>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</si>
  <si>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</si>
  <si>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</si>
  <si>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</si>
  <si>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</si>
  <si>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</si>
  <si>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</si>
  <si>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</si>
  <si>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</si>
  <si>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</si>
  <si>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</si>
  <si>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</si>
  <si>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</si>
  <si>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</si>
  <si>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</si>
  <si>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</si>
  <si>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</si>
  <si>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</si>
  <si>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</si>
  <si>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</si>
  <si>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</si>
  <si>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</si>
  <si>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</si>
  <si>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</si>
  <si>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</si>
  <si>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</si>
  <si>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</si>
  <si>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</si>
  <si>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</si>
  <si>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</si>
  <si>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</si>
  <si>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</si>
  <si>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</si>
  <si>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</si>
  <si>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</si>
  <si>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</si>
  <si>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</si>
  <si>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</si>
  <si>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</si>
  <si>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</si>
  <si>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</si>
  <si>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</si>
  <si>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</si>
  <si>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</si>
  <si>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</si>
  <si>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</si>
  <si>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</si>
  <si>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</si>
  <si>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</si>
  <si>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</si>
  <si>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</si>
  <si>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</si>
  <si>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</si>
  <si>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</si>
  <si>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</si>
  <si>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</si>
  <si>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</si>
  <si>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</si>
  <si>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</si>
  <si>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</si>
  <si>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</si>
  <si>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</si>
  <si>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</si>
  <si>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</si>
  <si>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</si>
  <si>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</si>
  <si>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</si>
  <si>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</si>
  <si>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</si>
  <si>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</si>
  <si>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</si>
  <si>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</si>
  <si>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</si>
  <si>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</si>
  <si>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</si>
  <si>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</si>
  <si>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</si>
  <si>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</si>
  <si>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</si>
  <si>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</si>
  <si>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</si>
  <si>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</si>
  <si>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</si>
  <si>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</si>
  <si>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</si>
  <si>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</si>
  <si>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</si>
  <si>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</si>
  <si>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</si>
  <si>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</si>
  <si>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</si>
  <si>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</si>
  <si>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</si>
  <si>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</si>
  <si>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</si>
  <si>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</si>
  <si>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</si>
  <si>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</si>
  <si>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</si>
  <si>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</si>
  <si>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</si>
  <si>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</si>
  <si>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</si>
  <si>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</si>
  <si>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</si>
  <si>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</si>
  <si>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</si>
  <si>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</si>
  <si>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</si>
  <si>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</si>
  <si>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</si>
  <si>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</si>
  <si>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</si>
  <si>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</si>
  <si>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</si>
  <si>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</si>
  <si>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</si>
  <si>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</si>
  <si>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</si>
  <si>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</si>
  <si>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</si>
  <si>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</si>
  <si>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</si>
  <si>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</si>
  <si>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</si>
  <si>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</si>
  <si>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</si>
  <si>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</si>
  <si>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</si>
  <si>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</si>
  <si>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</si>
  <si>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</si>
  <si>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</si>
  <si>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</si>
  <si>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</si>
  <si>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</si>
  <si>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</si>
  <si>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</si>
  <si>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</si>
  <si>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</si>
  <si>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</si>
  <si>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</si>
  <si>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</si>
  <si>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</si>
  <si>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</si>
  <si>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</si>
  <si>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</si>
  <si>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</si>
  <si>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</si>
  <si>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</si>
  <si>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</si>
  <si>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</si>
  <si>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</si>
  <si>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</si>
  <si>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</si>
  <si>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</si>
  <si>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</si>
  <si>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</si>
  <si>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</si>
  <si>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</si>
  <si>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</si>
  <si>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</si>
  <si>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</si>
  <si>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</si>
  <si>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</si>
  <si>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</si>
  <si>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</si>
  <si>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</si>
  <si>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</si>
  <si>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</si>
  <si>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</si>
  <si>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</si>
  <si>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</si>
  <si>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</si>
  <si>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</si>
  <si>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</si>
  <si>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</si>
  <si>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</si>
  <si>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</si>
  <si>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</si>
  <si>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</si>
  <si>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</si>
  <si>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</si>
  <si>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</si>
  <si>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</si>
  <si>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</si>
  <si>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</si>
  <si>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</si>
  <si>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</si>
  <si>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</si>
  <si>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</si>
  <si>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</si>
  <si>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</si>
  <si>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</si>
  <si>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</si>
  <si>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</si>
  <si>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</si>
  <si>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</si>
  <si>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</si>
  <si>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</si>
  <si>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</si>
  <si>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</si>
  <si>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</si>
  <si>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</si>
  <si>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</si>
  <si>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</si>
  <si>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</si>
  <si>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</si>
  <si>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</si>
  <si>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</si>
  <si>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</si>
  <si>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</si>
  <si>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</si>
  <si>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</si>
  <si>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</si>
  <si>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</si>
  <si>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</si>
  <si>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</si>
  <si>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</si>
  <si>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</si>
  <si>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</si>
  <si>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</si>
  <si>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</si>
  <si>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</si>
  <si>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</si>
  <si>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</si>
  <si>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</si>
  <si>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</si>
  <si>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</si>
  <si>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</si>
  <si>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</si>
  <si>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</si>
  <si>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</si>
  <si>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</si>
  <si>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</si>
  <si>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</si>
  <si>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</si>
  <si>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</si>
  <si>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</si>
  <si>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</si>
  <si>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</si>
  <si>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</si>
  <si>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</si>
  <si>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</si>
  <si>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</si>
  <si>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</si>
  <si>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</si>
  <si>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</si>
  <si>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</si>
  <si>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</si>
  <si>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</si>
  <si>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</si>
  <si>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</si>
  <si>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</si>
  <si>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</si>
  <si>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</si>
  <si>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</si>
  <si>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</si>
  <si>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</si>
  <si>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</si>
  <si>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</si>
  <si>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</si>
  <si>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</si>
  <si>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</si>
  <si>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</si>
  <si>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</si>
  <si>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</si>
  <si>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</si>
  <si>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</si>
  <si>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</si>
  <si>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</si>
  <si>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</si>
  <si>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</si>
  <si>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</si>
  <si>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</si>
  <si>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</si>
  <si>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</si>
  <si>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</si>
  <si>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</si>
  <si>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</si>
  <si>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</si>
  <si>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</si>
  <si>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</si>
  <si>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</si>
  <si>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</si>
  <si>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</si>
  <si>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</si>
  <si>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</si>
  <si>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</si>
  <si>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</si>
  <si>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</si>
  <si>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</si>
  <si>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</si>
  <si>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</si>
  <si>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</si>
  <si>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</si>
  <si>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</si>
  <si>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</si>
  <si>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</si>
  <si>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</si>
  <si>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</si>
  <si>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</si>
  <si>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</si>
  <si>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</si>
  <si>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</si>
  <si>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</si>
  <si>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</si>
  <si>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</si>
  <si>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</si>
  <si>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</si>
  <si>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</si>
  <si>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</si>
  <si>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</si>
  <si>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</si>
  <si>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</si>
  <si>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</si>
  <si>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</si>
  <si>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</si>
  <si>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</si>
  <si>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</si>
  <si>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</si>
  <si>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</si>
  <si>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</si>
  <si>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</si>
  <si>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</si>
  <si>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</si>
  <si>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</si>
  <si>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</si>
  <si>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</si>
  <si>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</si>
  <si>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</si>
  <si>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</si>
  <si>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</si>
  <si>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</si>
  <si>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</si>
  <si>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</si>
  <si>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</si>
  <si>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</si>
  <si>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</si>
  <si>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</si>
  <si>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</si>
  <si>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</si>
  <si>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</si>
  <si>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</si>
  <si>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</si>
  <si>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</si>
  <si>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</si>
  <si>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</si>
  <si>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</si>
  <si>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</si>
  <si>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</si>
  <si>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</si>
  <si>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</si>
  <si>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</si>
  <si>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</si>
  <si>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</si>
  <si>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</si>
  <si>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</si>
  <si>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</si>
  <si>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</si>
  <si>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</si>
  <si>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</si>
  <si>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</si>
  <si>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</si>
  <si>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</si>
  <si>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</si>
  <si>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</si>
  <si>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</si>
  <si>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</si>
  <si>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</si>
  <si>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</si>
  <si>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</si>
  <si>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</si>
  <si>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</si>
  <si>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</si>
  <si>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</si>
  <si>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</si>
  <si>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</si>
  <si>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</si>
  <si>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</si>
  <si>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</si>
  <si>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</si>
  <si>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</si>
  <si>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</si>
  <si>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</si>
  <si>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</si>
  <si>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</si>
  <si>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</si>
  <si>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</si>
  <si>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</si>
  <si>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</si>
  <si>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</si>
  <si>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</si>
  <si>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</si>
  <si>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</si>
  <si>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</si>
  <si>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</si>
  <si>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</si>
  <si>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</si>
  <si>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</si>
  <si>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</si>
  <si>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</si>
  <si>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</si>
  <si>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</si>
  <si>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</si>
  <si>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</si>
  <si>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</si>
  <si>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</si>
  <si>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</si>
  <si>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</si>
  <si>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</si>
  <si>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</si>
  <si>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</si>
  <si>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</si>
  <si>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</si>
  <si>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</si>
  <si>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</si>
  <si>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</si>
  <si>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</si>
  <si>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</si>
  <si>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</si>
  <si>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</si>
  <si>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</si>
  <si>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</si>
  <si>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</si>
  <si>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</si>
  <si>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</si>
  <si>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</si>
  <si>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</si>
  <si>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</si>
  <si>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</si>
  <si>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</si>
  <si>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</si>
  <si>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</si>
  <si>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</si>
  <si>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</si>
  <si>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</si>
  <si>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Придніпровський районний суд м.Черкаси</t>
  </si>
  <si>
    <t>18001. Черкаська область.м. Черкаси</t>
  </si>
  <si>
    <t>вул. Гоголя</t>
  </si>
  <si>
    <t>О.Г. Казидуб</t>
  </si>
  <si>
    <t>І.В. Калібабчук</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</si>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</sst>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316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&amp;L2BC45708&amp;C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2754</v>
      </c>
      <c r="E9" s="67">
        <f>SUM(E10:E561)</f>
        <v>2662</v>
      </c>
      <c r="F9" s="67">
        <f>SUM(F10:F561)</f>
        <v>256</v>
      </c>
      <c r="G9" s="67">
        <f>SUM(G10:G561)</f>
        <v>96</v>
      </c>
      <c r="H9" s="67">
        <f>SUM(H10:H561)</f>
        <v>2366</v>
      </c>
      <c r="I9" s="67">
        <f>SUM(I10:I561)</f>
        <v>132</v>
      </c>
      <c r="J9" s="67">
        <f>SUM(J10:J561)</f>
        <v>2376</v>
      </c>
      <c r="K9" s="67">
        <f>SUM(K10:K561)</f>
        <v>1914</v>
      </c>
      <c r="L9" s="67">
        <f>SUM(L10:L561)</f>
        <v>18</v>
      </c>
      <c r="M9" s="67">
        <f>SUM(M10:M561)</f>
        <v>444</v>
      </c>
      <c r="N9" s="67">
        <f>SUM(N10:N561)</f>
        <v>1</v>
      </c>
      <c r="O9" s="67">
        <f>SUM(O10:O561)</f>
        <v>166</v>
      </c>
      <c r="P9" s="67">
        <f>SUM(P10:P561)</f>
        <v>0</v>
      </c>
      <c r="Q9" s="67">
        <f>SUM(Q10:Q561)</f>
        <v>194</v>
      </c>
      <c r="R9" s="67">
        <f>SUM(R10:R561)</f>
        <v>71</v>
      </c>
      <c r="S9" s="67">
        <f>SUM(S10:S561)</f>
        <v>63</v>
      </c>
      <c r="T9" s="67">
        <f>SUM(T10:T561)</f>
        <v>1821</v>
      </c>
      <c r="U9" s="67">
        <f>SUM(U10:U561)</f>
        <v>0</v>
      </c>
      <c r="V9" s="67">
        <f>SUM(V10:V561)</f>
        <v>0</v>
      </c>
      <c r="W9" s="67">
        <f>SUM(W10:W561)</f>
        <v>19</v>
      </c>
      <c r="X9" s="67">
        <f>SUM(X10:X561)</f>
        <v>8</v>
      </c>
      <c r="Y9" s="67">
        <f>SUM(Y10:Y561)</f>
        <v>0</v>
      </c>
      <c r="Z9" s="67">
        <f>SUM(Z10:Z561)</f>
        <v>1</v>
      </c>
      <c r="AA9" s="67">
        <f>SUM(AA10:AA561)</f>
        <v>1</v>
      </c>
      <c r="AB9" s="67">
        <f>SUM(AB10:AB561)</f>
        <v>1</v>
      </c>
      <c r="AC9" s="67">
        <f>SUM(AC10:AC561)</f>
        <v>0</v>
      </c>
      <c r="AD9" s="67">
        <f>SUM(AD10:AD561)</f>
        <v>2</v>
      </c>
      <c r="AE9" s="67">
        <f>SUM(AE10:AE561)</f>
        <v>15</v>
      </c>
      <c r="AF9" s="67">
        <f>SUM(AF10:AF561)</f>
        <v>0</v>
      </c>
      <c r="AG9" s="67">
        <f>SUM(AG10:AG561)</f>
        <v>305</v>
      </c>
      <c r="AH9" s="67">
        <f>SUM(AH10:AH561)</f>
        <v>13827416</v>
      </c>
      <c r="AI9" s="67">
        <f>SUM(AI10:AI561)</f>
        <v>2105173</v>
      </c>
      <c r="AJ9" s="67">
        <f>SUM(AJ10:AJ561)</f>
        <v>0</v>
      </c>
      <c r="AK9" s="67">
        <f>SUM(AK10:AK561)</f>
        <v>0</v>
      </c>
      <c r="AL9" s="67">
        <f>SUM(AL10:AL561)</f>
        <v>0</v>
      </c>
    </row>
    <row r="10" spans="1:38" ht="38.25" customHeight="1">
      <c r="A10" s="12">
        <v>2</v>
      </c>
      <c r="B10" s="51" t="s">
        <v>107</v>
      </c>
      <c r="C10" s="50">
        <v>41</v>
      </c>
      <c r="D10" s="68">
        <v>20</v>
      </c>
      <c r="E10" s="55">
        <v>20</v>
      </c>
      <c r="F10" s="55">
        <v>1</v>
      </c>
      <c r="G10" s="55"/>
      <c r="H10" s="55">
        <v>19</v>
      </c>
      <c r="I10" s="55"/>
      <c r="J10" s="55">
        <v>19</v>
      </c>
      <c r="K10" s="55">
        <v>16</v>
      </c>
      <c r="L10" s="55"/>
      <c r="M10" s="55">
        <v>3</v>
      </c>
      <c r="N10" s="55"/>
      <c r="O10" s="55">
        <v>2</v>
      </c>
      <c r="P10" s="55"/>
      <c r="Q10" s="55">
        <v>1</v>
      </c>
      <c r="R10" s="55"/>
      <c r="S10" s="55"/>
      <c r="T10" s="55">
        <v>16</v>
      </c>
      <c r="U10" s="55"/>
      <c r="V10" s="55"/>
      <c r="W10" s="55"/>
      <c r="X10" s="55"/>
      <c r="Y10" s="55"/>
      <c r="Z10" s="55"/>
      <c r="AA10" s="55"/>
      <c r="AB10" s="55"/>
      <c r="AC10" s="55"/>
      <c r="AD10" s="55"/>
      <c r="AE10" s="55"/>
      <c r="AF10" s="55"/>
      <c r="AG10" s="55"/>
      <c r="AH10" s="55">
        <v>8500</v>
      </c>
      <c r="AI10" s="55">
        <v>4590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167</v>
      </c>
      <c r="E19" s="55">
        <v>167</v>
      </c>
      <c r="F19" s="55">
        <v>21</v>
      </c>
      <c r="G19" s="55">
        <v>8</v>
      </c>
      <c r="H19" s="55">
        <v>140</v>
      </c>
      <c r="I19" s="55">
        <v>6</v>
      </c>
      <c r="J19" s="55">
        <v>140</v>
      </c>
      <c r="K19" s="55">
        <v>132</v>
      </c>
      <c r="L19" s="55"/>
      <c r="M19" s="55">
        <v>8</v>
      </c>
      <c r="N19" s="55"/>
      <c r="O19" s="55"/>
      <c r="P19" s="55"/>
      <c r="Q19" s="55">
        <v>3</v>
      </c>
      <c r="R19" s="55">
        <v>5</v>
      </c>
      <c r="S19" s="55"/>
      <c r="T19" s="55">
        <v>130</v>
      </c>
      <c r="U19" s="55"/>
      <c r="V19" s="55"/>
      <c r="W19" s="55"/>
      <c r="X19" s="55">
        <v>2</v>
      </c>
      <c r="Y19" s="55"/>
      <c r="Z19" s="55"/>
      <c r="AA19" s="55"/>
      <c r="AB19" s="55"/>
      <c r="AC19" s="55"/>
      <c r="AD19" s="55"/>
      <c r="AE19" s="55"/>
      <c r="AF19" s="55"/>
      <c r="AG19" s="55"/>
      <c r="AH19" s="55">
        <v>112880</v>
      </c>
      <c r="AI19" s="55">
        <v>28815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56</v>
      </c>
      <c r="E32" s="55">
        <v>53</v>
      </c>
      <c r="F32" s="55">
        <v>2</v>
      </c>
      <c r="G32" s="55"/>
      <c r="H32" s="55">
        <v>49</v>
      </c>
      <c r="I32" s="55">
        <v>5</v>
      </c>
      <c r="J32" s="55">
        <v>49</v>
      </c>
      <c r="K32" s="55">
        <v>36</v>
      </c>
      <c r="L32" s="55">
        <v>3</v>
      </c>
      <c r="M32" s="55">
        <v>10</v>
      </c>
      <c r="N32" s="55"/>
      <c r="O32" s="55">
        <v>1</v>
      </c>
      <c r="P32" s="55"/>
      <c r="Q32" s="55">
        <v>6</v>
      </c>
      <c r="R32" s="55">
        <v>3</v>
      </c>
      <c r="S32" s="55"/>
      <c r="T32" s="55">
        <v>36</v>
      </c>
      <c r="U32" s="55"/>
      <c r="V32" s="55"/>
      <c r="W32" s="55"/>
      <c r="X32" s="55"/>
      <c r="Y32" s="55"/>
      <c r="Z32" s="55"/>
      <c r="AA32" s="55"/>
      <c r="AB32" s="55"/>
      <c r="AC32" s="55"/>
      <c r="AD32" s="55"/>
      <c r="AE32" s="55"/>
      <c r="AF32" s="55"/>
      <c r="AG32" s="55"/>
      <c r="AH32" s="55">
        <v>7650</v>
      </c>
      <c r="AI32" s="55">
        <v>680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10</v>
      </c>
      <c r="E91" s="55">
        <v>10</v>
      </c>
      <c r="F91" s="55">
        <v>1</v>
      </c>
      <c r="G91" s="55">
        <v>1</v>
      </c>
      <c r="H91" s="55">
        <v>8</v>
      </c>
      <c r="I91" s="55">
        <v>1</v>
      </c>
      <c r="J91" s="55">
        <v>8</v>
      </c>
      <c r="K91" s="55">
        <v>5</v>
      </c>
      <c r="L91" s="55"/>
      <c r="M91" s="55">
        <v>3</v>
      </c>
      <c r="N91" s="55"/>
      <c r="O91" s="55">
        <v>1</v>
      </c>
      <c r="P91" s="55"/>
      <c r="Q91" s="55"/>
      <c r="R91" s="55">
        <v>2</v>
      </c>
      <c r="S91" s="55"/>
      <c r="T91" s="55">
        <v>5</v>
      </c>
      <c r="U91" s="55"/>
      <c r="V91" s="55"/>
      <c r="W91" s="55"/>
      <c r="X91" s="55"/>
      <c r="Y91" s="55"/>
      <c r="Z91" s="55"/>
      <c r="AA91" s="55"/>
      <c r="AB91" s="55"/>
      <c r="AC91" s="55"/>
      <c r="AD91" s="55"/>
      <c r="AE91" s="55">
        <v>5</v>
      </c>
      <c r="AF91" s="55"/>
      <c r="AG91" s="55"/>
      <c r="AH91" s="55">
        <v>2040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18</v>
      </c>
      <c r="E96" s="55">
        <v>17</v>
      </c>
      <c r="F96" s="55">
        <v>4</v>
      </c>
      <c r="G96" s="55">
        <v>2</v>
      </c>
      <c r="H96" s="55">
        <v>12</v>
      </c>
      <c r="I96" s="55">
        <v>2</v>
      </c>
      <c r="J96" s="55">
        <v>12</v>
      </c>
      <c r="K96" s="55">
        <v>4</v>
      </c>
      <c r="L96" s="55"/>
      <c r="M96" s="55">
        <v>8</v>
      </c>
      <c r="N96" s="55"/>
      <c r="O96" s="55">
        <v>7</v>
      </c>
      <c r="P96" s="55"/>
      <c r="Q96" s="55">
        <v>1</v>
      </c>
      <c r="R96" s="55"/>
      <c r="S96" s="55"/>
      <c r="T96" s="55">
        <v>4</v>
      </c>
      <c r="U96" s="55"/>
      <c r="V96" s="55"/>
      <c r="W96" s="55"/>
      <c r="X96" s="55"/>
      <c r="Y96" s="55"/>
      <c r="Z96" s="55"/>
      <c r="AA96" s="55"/>
      <c r="AB96" s="55"/>
      <c r="AC96" s="55"/>
      <c r="AD96" s="55"/>
      <c r="AE96" s="55">
        <v>1</v>
      </c>
      <c r="AF96" s="55"/>
      <c r="AG96" s="55"/>
      <c r="AH96" s="55">
        <v>3230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c r="L98" s="55"/>
      <c r="M98" s="55">
        <v>1</v>
      </c>
      <c r="N98" s="55"/>
      <c r="O98" s="55">
        <v>1</v>
      </c>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6</v>
      </c>
      <c r="E151" s="55">
        <v>6</v>
      </c>
      <c r="F151" s="55">
        <v>1</v>
      </c>
      <c r="G151" s="55">
        <v>1</v>
      </c>
      <c r="H151" s="55">
        <v>5</v>
      </c>
      <c r="I151" s="55"/>
      <c r="J151" s="55">
        <v>5</v>
      </c>
      <c r="K151" s="55">
        <v>3</v>
      </c>
      <c r="L151" s="55">
        <v>1</v>
      </c>
      <c r="M151" s="55">
        <v>1</v>
      </c>
      <c r="N151" s="55"/>
      <c r="O151" s="55"/>
      <c r="P151" s="55"/>
      <c r="Q151" s="55"/>
      <c r="R151" s="55">
        <v>1</v>
      </c>
      <c r="S151" s="55"/>
      <c r="T151" s="55">
        <v>3</v>
      </c>
      <c r="U151" s="55"/>
      <c r="V151" s="55"/>
      <c r="W151" s="55"/>
      <c r="X151" s="55"/>
      <c r="Y151" s="55"/>
      <c r="Z151" s="55"/>
      <c r="AA151" s="55"/>
      <c r="AB151" s="55"/>
      <c r="AC151" s="55"/>
      <c r="AD151" s="55"/>
      <c r="AE151" s="55"/>
      <c r="AF151" s="55"/>
      <c r="AG151" s="55">
        <v>1</v>
      </c>
      <c r="AH151" s="55">
        <v>2550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7</v>
      </c>
      <c r="E155" s="55">
        <v>7</v>
      </c>
      <c r="F155" s="55"/>
      <c r="G155" s="55"/>
      <c r="H155" s="55">
        <v>4</v>
      </c>
      <c r="I155" s="55">
        <v>3</v>
      </c>
      <c r="J155" s="55">
        <v>4</v>
      </c>
      <c r="K155" s="55">
        <v>4</v>
      </c>
      <c r="L155" s="55"/>
      <c r="M155" s="55"/>
      <c r="N155" s="55"/>
      <c r="O155" s="55"/>
      <c r="P155" s="55"/>
      <c r="Q155" s="55"/>
      <c r="R155" s="55"/>
      <c r="S155" s="55"/>
      <c r="T155" s="55">
        <v>3</v>
      </c>
      <c r="U155" s="55"/>
      <c r="V155" s="55"/>
      <c r="W155" s="55">
        <v>1</v>
      </c>
      <c r="X155" s="55"/>
      <c r="Y155" s="55"/>
      <c r="Z155" s="55"/>
      <c r="AA155" s="55"/>
      <c r="AB155" s="55"/>
      <c r="AC155" s="55"/>
      <c r="AD155" s="55"/>
      <c r="AE155" s="55"/>
      <c r="AF155" s="55"/>
      <c r="AG155" s="55"/>
      <c r="AH155" s="55">
        <v>4335</v>
      </c>
      <c r="AI155" s="55">
        <v>4335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v>
      </c>
      <c r="E157" s="55">
        <v>1</v>
      </c>
      <c r="F157" s="55"/>
      <c r="G157" s="55"/>
      <c r="H157" s="55">
        <v>1</v>
      </c>
      <c r="I157" s="55">
        <v>1</v>
      </c>
      <c r="J157" s="55">
        <v>1</v>
      </c>
      <c r="K157" s="55"/>
      <c r="L157" s="55"/>
      <c r="M157" s="55">
        <v>1</v>
      </c>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81</v>
      </c>
      <c r="E159" s="55">
        <v>79</v>
      </c>
      <c r="F159" s="55">
        <v>1</v>
      </c>
      <c r="G159" s="55"/>
      <c r="H159" s="55">
        <v>77</v>
      </c>
      <c r="I159" s="55">
        <v>3</v>
      </c>
      <c r="J159" s="55">
        <v>77</v>
      </c>
      <c r="K159" s="55">
        <v>70</v>
      </c>
      <c r="L159" s="55"/>
      <c r="M159" s="55">
        <v>7</v>
      </c>
      <c r="N159" s="55"/>
      <c r="O159" s="55"/>
      <c r="P159" s="55"/>
      <c r="Q159" s="55">
        <v>5</v>
      </c>
      <c r="R159" s="55">
        <v>1</v>
      </c>
      <c r="S159" s="55"/>
      <c r="T159" s="55">
        <v>67</v>
      </c>
      <c r="U159" s="55"/>
      <c r="V159" s="55"/>
      <c r="W159" s="55">
        <v>3</v>
      </c>
      <c r="X159" s="55"/>
      <c r="Y159" s="55"/>
      <c r="Z159" s="55"/>
      <c r="AA159" s="55"/>
      <c r="AB159" s="55"/>
      <c r="AC159" s="55"/>
      <c r="AD159" s="55"/>
      <c r="AE159" s="55"/>
      <c r="AF159" s="55"/>
      <c r="AG159" s="55">
        <v>2</v>
      </c>
      <c r="AH159" s="55">
        <v>244800</v>
      </c>
      <c r="AI159" s="55">
        <v>170000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550</v>
      </c>
      <c r="E162" s="55">
        <v>526</v>
      </c>
      <c r="F162" s="55">
        <v>29</v>
      </c>
      <c r="G162" s="55">
        <v>9</v>
      </c>
      <c r="H162" s="55">
        <v>489</v>
      </c>
      <c r="I162" s="55">
        <v>32</v>
      </c>
      <c r="J162" s="55">
        <v>498</v>
      </c>
      <c r="K162" s="55">
        <v>466</v>
      </c>
      <c r="L162" s="55"/>
      <c r="M162" s="55">
        <v>32</v>
      </c>
      <c r="N162" s="55"/>
      <c r="O162" s="55">
        <v>9</v>
      </c>
      <c r="P162" s="55"/>
      <c r="Q162" s="55">
        <v>12</v>
      </c>
      <c r="R162" s="55">
        <v>11</v>
      </c>
      <c r="S162" s="55"/>
      <c r="T162" s="55">
        <v>455</v>
      </c>
      <c r="U162" s="55"/>
      <c r="V162" s="55"/>
      <c r="W162" s="55">
        <v>11</v>
      </c>
      <c r="X162" s="55"/>
      <c r="Y162" s="55"/>
      <c r="Z162" s="55"/>
      <c r="AA162" s="55"/>
      <c r="AB162" s="55"/>
      <c r="AC162" s="55"/>
      <c r="AD162" s="55"/>
      <c r="AE162" s="55"/>
      <c r="AF162" s="55"/>
      <c r="AG162" s="55"/>
      <c r="AH162" s="55">
        <v>410040</v>
      </c>
      <c r="AI162" s="55">
        <v>305516</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98</v>
      </c>
      <c r="E165" s="55">
        <v>95</v>
      </c>
      <c r="F165" s="55">
        <v>9</v>
      </c>
      <c r="G165" s="55">
        <v>2</v>
      </c>
      <c r="H165" s="55">
        <v>82</v>
      </c>
      <c r="I165" s="55">
        <v>7</v>
      </c>
      <c r="J165" s="55">
        <v>82</v>
      </c>
      <c r="K165" s="55">
        <v>58</v>
      </c>
      <c r="L165" s="55">
        <v>2</v>
      </c>
      <c r="M165" s="55">
        <v>22</v>
      </c>
      <c r="N165" s="55"/>
      <c r="O165" s="55"/>
      <c r="P165" s="55"/>
      <c r="Q165" s="55">
        <v>20</v>
      </c>
      <c r="R165" s="55">
        <v>2</v>
      </c>
      <c r="S165" s="55"/>
      <c r="T165" s="55">
        <v>54</v>
      </c>
      <c r="U165" s="55"/>
      <c r="V165" s="55"/>
      <c r="W165" s="55">
        <v>4</v>
      </c>
      <c r="X165" s="55"/>
      <c r="Y165" s="55"/>
      <c r="Z165" s="55"/>
      <c r="AA165" s="55"/>
      <c r="AB165" s="55"/>
      <c r="AC165" s="55"/>
      <c r="AD165" s="55">
        <v>1</v>
      </c>
      <c r="AE165" s="55"/>
      <c r="AF165" s="55"/>
      <c r="AG165" s="55">
        <v>47</v>
      </c>
      <c r="AH165" s="55">
        <v>2567000</v>
      </c>
      <c r="AI165" s="55">
        <v>340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6</v>
      </c>
      <c r="E167" s="55">
        <v>6</v>
      </c>
      <c r="F167" s="55"/>
      <c r="G167" s="55"/>
      <c r="H167" s="55">
        <v>6</v>
      </c>
      <c r="I167" s="55"/>
      <c r="J167" s="55">
        <v>6</v>
      </c>
      <c r="K167" s="55"/>
      <c r="L167" s="55"/>
      <c r="M167" s="55">
        <v>6</v>
      </c>
      <c r="N167" s="55"/>
      <c r="O167" s="55">
        <v>4</v>
      </c>
      <c r="P167" s="55"/>
      <c r="Q167" s="55"/>
      <c r="R167" s="55">
        <v>2</v>
      </c>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374</v>
      </c>
      <c r="E174" s="55">
        <v>341</v>
      </c>
      <c r="F174" s="55">
        <v>45</v>
      </c>
      <c r="G174" s="55">
        <v>15</v>
      </c>
      <c r="H174" s="55">
        <v>303</v>
      </c>
      <c r="I174" s="55">
        <v>26</v>
      </c>
      <c r="J174" s="55">
        <v>303</v>
      </c>
      <c r="K174" s="55">
        <v>270</v>
      </c>
      <c r="L174" s="55"/>
      <c r="M174" s="55">
        <v>33</v>
      </c>
      <c r="N174" s="55"/>
      <c r="O174" s="55">
        <v>1</v>
      </c>
      <c r="P174" s="55"/>
      <c r="Q174" s="55">
        <v>29</v>
      </c>
      <c r="R174" s="55"/>
      <c r="S174" s="55"/>
      <c r="T174" s="55">
        <v>270</v>
      </c>
      <c r="U174" s="55"/>
      <c r="V174" s="55"/>
      <c r="W174" s="55"/>
      <c r="X174" s="55"/>
      <c r="Y174" s="55"/>
      <c r="Z174" s="55"/>
      <c r="AA174" s="55"/>
      <c r="AB174" s="55"/>
      <c r="AC174" s="55"/>
      <c r="AD174" s="55">
        <v>1</v>
      </c>
      <c r="AE174" s="55">
        <v>1</v>
      </c>
      <c r="AF174" s="55"/>
      <c r="AG174" s="55">
        <v>255</v>
      </c>
      <c r="AH174" s="55">
        <v>6200155</v>
      </c>
      <c r="AI174" s="55">
        <v>1088000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1</v>
      </c>
      <c r="L188" s="55"/>
      <c r="M188" s="55">
        <v>1</v>
      </c>
      <c r="N188" s="55"/>
      <c r="O188" s="55">
        <v>1</v>
      </c>
      <c r="P188" s="55"/>
      <c r="Q188" s="55"/>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c r="A189" s="12">
        <v>181</v>
      </c>
      <c r="B189" s="51" t="s">
        <v>334</v>
      </c>
      <c r="C189" s="50">
        <v>140</v>
      </c>
      <c r="D189" s="55">
        <v>4</v>
      </c>
      <c r="E189" s="55">
        <v>4</v>
      </c>
      <c r="F189" s="55">
        <v>1</v>
      </c>
      <c r="G189" s="55">
        <v>1</v>
      </c>
      <c r="H189" s="55">
        <v>3</v>
      </c>
      <c r="I189" s="55"/>
      <c r="J189" s="55">
        <v>3</v>
      </c>
      <c r="K189" s="55">
        <v>2</v>
      </c>
      <c r="L189" s="55"/>
      <c r="M189" s="55">
        <v>1</v>
      </c>
      <c r="N189" s="55"/>
      <c r="O189" s="55"/>
      <c r="P189" s="55"/>
      <c r="Q189" s="55"/>
      <c r="R189" s="55">
        <v>1</v>
      </c>
      <c r="S189" s="55"/>
      <c r="T189" s="55">
        <v>2</v>
      </c>
      <c r="U189" s="55"/>
      <c r="V189" s="55"/>
      <c r="W189" s="55"/>
      <c r="X189" s="55"/>
      <c r="Y189" s="55"/>
      <c r="Z189" s="55"/>
      <c r="AA189" s="55"/>
      <c r="AB189" s="55"/>
      <c r="AC189" s="55"/>
      <c r="AD189" s="55"/>
      <c r="AE189" s="55"/>
      <c r="AF189" s="55"/>
      <c r="AG189" s="55"/>
      <c r="AH189" s="55">
        <v>1700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8</v>
      </c>
      <c r="E209" s="55">
        <v>8</v>
      </c>
      <c r="F209" s="55">
        <v>2</v>
      </c>
      <c r="G209" s="55">
        <v>1</v>
      </c>
      <c r="H209" s="55">
        <v>5</v>
      </c>
      <c r="I209" s="55">
        <v>1</v>
      </c>
      <c r="J209" s="55">
        <v>5</v>
      </c>
      <c r="K209" s="55">
        <v>2</v>
      </c>
      <c r="L209" s="55"/>
      <c r="M209" s="55">
        <v>3</v>
      </c>
      <c r="N209" s="55"/>
      <c r="O209" s="55"/>
      <c r="P209" s="55"/>
      <c r="Q209" s="55">
        <v>2</v>
      </c>
      <c r="R209" s="55">
        <v>1</v>
      </c>
      <c r="S209" s="55"/>
      <c r="T209" s="55">
        <v>2</v>
      </c>
      <c r="U209" s="55"/>
      <c r="V209" s="55"/>
      <c r="W209" s="55"/>
      <c r="X209" s="55"/>
      <c r="Y209" s="55"/>
      <c r="Z209" s="55"/>
      <c r="AA209" s="55"/>
      <c r="AB209" s="55"/>
      <c r="AC209" s="55"/>
      <c r="AD209" s="55"/>
      <c r="AE209" s="55">
        <v>1</v>
      </c>
      <c r="AF209" s="55"/>
      <c r="AG209" s="55"/>
      <c r="AH209" s="55">
        <v>3400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10</v>
      </c>
      <c r="E211" s="55">
        <v>9</v>
      </c>
      <c r="F211" s="55">
        <v>4</v>
      </c>
      <c r="G211" s="55">
        <v>1</v>
      </c>
      <c r="H211" s="55">
        <v>5</v>
      </c>
      <c r="I211" s="55">
        <v>1</v>
      </c>
      <c r="J211" s="55">
        <v>5</v>
      </c>
      <c r="K211" s="55">
        <v>5</v>
      </c>
      <c r="L211" s="55"/>
      <c r="M211" s="55"/>
      <c r="N211" s="55"/>
      <c r="O211" s="55"/>
      <c r="P211" s="55"/>
      <c r="Q211" s="55"/>
      <c r="R211" s="55"/>
      <c r="S211" s="55"/>
      <c r="T211" s="55">
        <v>5</v>
      </c>
      <c r="U211" s="55"/>
      <c r="V211" s="55"/>
      <c r="W211" s="55"/>
      <c r="X211" s="55"/>
      <c r="Y211" s="55"/>
      <c r="Z211" s="55"/>
      <c r="AA211" s="55"/>
      <c r="AB211" s="55"/>
      <c r="AC211" s="55"/>
      <c r="AD211" s="55"/>
      <c r="AE211" s="55"/>
      <c r="AF211" s="55"/>
      <c r="AG211" s="55"/>
      <c r="AH211" s="55">
        <v>221</v>
      </c>
      <c r="AI211" s="55">
        <v>34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31</v>
      </c>
      <c r="E213" s="55">
        <v>30</v>
      </c>
      <c r="F213" s="55">
        <v>2</v>
      </c>
      <c r="G213" s="55">
        <v>1</v>
      </c>
      <c r="H213" s="55">
        <v>28</v>
      </c>
      <c r="I213" s="55">
        <v>1</v>
      </c>
      <c r="J213" s="55">
        <v>28</v>
      </c>
      <c r="K213" s="55">
        <v>11</v>
      </c>
      <c r="L213" s="55"/>
      <c r="M213" s="55">
        <v>17</v>
      </c>
      <c r="N213" s="55"/>
      <c r="O213" s="55">
        <v>5</v>
      </c>
      <c r="P213" s="55"/>
      <c r="Q213" s="55">
        <v>10</v>
      </c>
      <c r="R213" s="55">
        <v>2</v>
      </c>
      <c r="S213" s="55"/>
      <c r="T213" s="55">
        <v>11</v>
      </c>
      <c r="U213" s="55"/>
      <c r="V213" s="55"/>
      <c r="W213" s="55"/>
      <c r="X213" s="55"/>
      <c r="Y213" s="55"/>
      <c r="Z213" s="55"/>
      <c r="AA213" s="55"/>
      <c r="AB213" s="55"/>
      <c r="AC213" s="55"/>
      <c r="AD213" s="55"/>
      <c r="AE213" s="55">
        <v>6</v>
      </c>
      <c r="AF213" s="55"/>
      <c r="AG213" s="55"/>
      <c r="AH213" s="55">
        <v>68000</v>
      </c>
      <c r="AI213" s="55">
        <v>27200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135</v>
      </c>
      <c r="E220" s="55">
        <v>133</v>
      </c>
      <c r="F220" s="55">
        <v>4</v>
      </c>
      <c r="G220" s="55">
        <v>1</v>
      </c>
      <c r="H220" s="55">
        <v>131</v>
      </c>
      <c r="I220" s="55"/>
      <c r="J220" s="55">
        <v>132</v>
      </c>
      <c r="K220" s="55">
        <v>7</v>
      </c>
      <c r="L220" s="55">
        <v>1</v>
      </c>
      <c r="M220" s="55">
        <v>124</v>
      </c>
      <c r="N220" s="55">
        <v>1</v>
      </c>
      <c r="O220" s="55">
        <v>88</v>
      </c>
      <c r="P220" s="55"/>
      <c r="Q220" s="55">
        <v>30</v>
      </c>
      <c r="R220" s="55">
        <v>2</v>
      </c>
      <c r="S220" s="55"/>
      <c r="T220" s="55">
        <v>7</v>
      </c>
      <c r="U220" s="55"/>
      <c r="V220" s="55"/>
      <c r="W220" s="55"/>
      <c r="X220" s="55"/>
      <c r="Y220" s="55"/>
      <c r="Z220" s="55"/>
      <c r="AA220" s="55"/>
      <c r="AB220" s="55"/>
      <c r="AC220" s="55"/>
      <c r="AD220" s="55"/>
      <c r="AE220" s="55"/>
      <c r="AF220" s="55"/>
      <c r="AG220" s="55"/>
      <c r="AH220" s="55">
        <v>374</v>
      </c>
      <c r="AI220" s="55">
        <v>119</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c r="A227" s="12">
        <v>219</v>
      </c>
      <c r="B227" s="51" t="s">
        <v>382</v>
      </c>
      <c r="C227" s="50" t="s">
        <v>383</v>
      </c>
      <c r="D227" s="55">
        <v>1</v>
      </c>
      <c r="E227" s="55">
        <v>1</v>
      </c>
      <c r="F227" s="55"/>
      <c r="G227" s="55"/>
      <c r="H227" s="55">
        <v>1</v>
      </c>
      <c r="I227" s="55"/>
      <c r="J227" s="55">
        <v>1</v>
      </c>
      <c r="K227" s="55"/>
      <c r="L227" s="55"/>
      <c r="M227" s="55">
        <v>1</v>
      </c>
      <c r="N227" s="55"/>
      <c r="O227" s="55">
        <v>1</v>
      </c>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1</v>
      </c>
      <c r="E228" s="55">
        <v>1</v>
      </c>
      <c r="F228" s="55"/>
      <c r="G228" s="55"/>
      <c r="H228" s="55">
        <v>1</v>
      </c>
      <c r="I228" s="55"/>
      <c r="J228" s="55">
        <v>1</v>
      </c>
      <c r="K228" s="55"/>
      <c r="L228" s="55"/>
      <c r="M228" s="55">
        <v>1</v>
      </c>
      <c r="N228" s="55"/>
      <c r="O228" s="55"/>
      <c r="P228" s="55"/>
      <c r="Q228" s="55">
        <v>1</v>
      </c>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65</v>
      </c>
      <c r="E229" s="55">
        <v>62</v>
      </c>
      <c r="F229" s="55">
        <v>22</v>
      </c>
      <c r="G229" s="55">
        <v>5</v>
      </c>
      <c r="H229" s="55">
        <v>41</v>
      </c>
      <c r="I229" s="55">
        <v>2</v>
      </c>
      <c r="J229" s="55">
        <v>41</v>
      </c>
      <c r="K229" s="55">
        <v>31</v>
      </c>
      <c r="L229" s="55"/>
      <c r="M229" s="55">
        <v>10</v>
      </c>
      <c r="N229" s="55"/>
      <c r="O229" s="55"/>
      <c r="P229" s="55"/>
      <c r="Q229" s="55">
        <v>4</v>
      </c>
      <c r="R229" s="55">
        <v>6</v>
      </c>
      <c r="S229" s="55"/>
      <c r="T229" s="55">
        <v>31</v>
      </c>
      <c r="U229" s="55"/>
      <c r="V229" s="55"/>
      <c r="W229" s="55"/>
      <c r="X229" s="55"/>
      <c r="Y229" s="55"/>
      <c r="Z229" s="55"/>
      <c r="AA229" s="55"/>
      <c r="AB229" s="55"/>
      <c r="AC229" s="55"/>
      <c r="AD229" s="55"/>
      <c r="AE229" s="55"/>
      <c r="AF229" s="55"/>
      <c r="AG229" s="55"/>
      <c r="AH229" s="55">
        <v>2635</v>
      </c>
      <c r="AI229" s="55">
        <v>1615</v>
      </c>
      <c r="AJ229" s="55"/>
      <c r="AK229" s="55"/>
      <c r="AL229" s="55"/>
    </row>
    <row r="230" spans="1:38" ht="38.25" customHeight="1">
      <c r="A230" s="12">
        <v>222</v>
      </c>
      <c r="B230" s="51" t="s">
        <v>387</v>
      </c>
      <c r="C230" s="50" t="s">
        <v>388</v>
      </c>
      <c r="D230" s="55">
        <v>28</v>
      </c>
      <c r="E230" s="55">
        <v>28</v>
      </c>
      <c r="F230" s="55">
        <v>6</v>
      </c>
      <c r="G230" s="55"/>
      <c r="H230" s="55">
        <v>17</v>
      </c>
      <c r="I230" s="55">
        <v>5</v>
      </c>
      <c r="J230" s="55">
        <v>17</v>
      </c>
      <c r="K230" s="55">
        <v>10</v>
      </c>
      <c r="L230" s="55"/>
      <c r="M230" s="55">
        <v>7</v>
      </c>
      <c r="N230" s="55"/>
      <c r="O230" s="55">
        <v>7</v>
      </c>
      <c r="P230" s="55"/>
      <c r="Q230" s="55"/>
      <c r="R230" s="55"/>
      <c r="S230" s="55"/>
      <c r="T230" s="55">
        <v>10</v>
      </c>
      <c r="U230" s="55"/>
      <c r="V230" s="55"/>
      <c r="W230" s="55"/>
      <c r="X230" s="55"/>
      <c r="Y230" s="55"/>
      <c r="Z230" s="55"/>
      <c r="AA230" s="55"/>
      <c r="AB230" s="55"/>
      <c r="AC230" s="55"/>
      <c r="AD230" s="55"/>
      <c r="AE230" s="55"/>
      <c r="AF230" s="55"/>
      <c r="AG230" s="55"/>
      <c r="AH230" s="55">
        <v>850</v>
      </c>
      <c r="AI230" s="55">
        <v>510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14</v>
      </c>
      <c r="E232" s="55">
        <v>14</v>
      </c>
      <c r="F232" s="55">
        <v>6</v>
      </c>
      <c r="G232" s="55">
        <v>1</v>
      </c>
      <c r="H232" s="55">
        <v>8</v>
      </c>
      <c r="I232" s="55"/>
      <c r="J232" s="55">
        <v>8</v>
      </c>
      <c r="K232" s="55">
        <v>6</v>
      </c>
      <c r="L232" s="55"/>
      <c r="M232" s="55">
        <v>2</v>
      </c>
      <c r="N232" s="55"/>
      <c r="O232" s="55"/>
      <c r="P232" s="55"/>
      <c r="Q232" s="55"/>
      <c r="R232" s="55">
        <v>2</v>
      </c>
      <c r="S232" s="55">
        <v>5</v>
      </c>
      <c r="T232" s="55">
        <v>1</v>
      </c>
      <c r="U232" s="55"/>
      <c r="V232" s="55"/>
      <c r="W232" s="55"/>
      <c r="X232" s="55"/>
      <c r="Y232" s="55"/>
      <c r="Z232" s="55"/>
      <c r="AA232" s="55"/>
      <c r="AB232" s="55"/>
      <c r="AC232" s="55"/>
      <c r="AD232" s="55"/>
      <c r="AE232" s="55"/>
      <c r="AF232" s="55"/>
      <c r="AG232" s="55"/>
      <c r="AH232" s="55">
        <v>34</v>
      </c>
      <c r="AI232" s="55">
        <v>34</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27</v>
      </c>
      <c r="E248" s="55">
        <v>25</v>
      </c>
      <c r="F248" s="55">
        <v>5</v>
      </c>
      <c r="G248" s="55">
        <v>3</v>
      </c>
      <c r="H248" s="55">
        <v>22</v>
      </c>
      <c r="I248" s="55"/>
      <c r="J248" s="55">
        <v>22</v>
      </c>
      <c r="K248" s="55">
        <v>3</v>
      </c>
      <c r="L248" s="55"/>
      <c r="M248" s="55">
        <v>19</v>
      </c>
      <c r="N248" s="55"/>
      <c r="O248" s="55"/>
      <c r="P248" s="55"/>
      <c r="Q248" s="55">
        <v>17</v>
      </c>
      <c r="R248" s="55">
        <v>2</v>
      </c>
      <c r="S248" s="55"/>
      <c r="T248" s="55">
        <v>3</v>
      </c>
      <c r="U248" s="55"/>
      <c r="V248" s="55"/>
      <c r="W248" s="55"/>
      <c r="X248" s="55"/>
      <c r="Y248" s="55"/>
      <c r="Z248" s="55"/>
      <c r="AA248" s="55"/>
      <c r="AB248" s="55"/>
      <c r="AC248" s="55"/>
      <c r="AD248" s="55"/>
      <c r="AE248" s="55"/>
      <c r="AF248" s="55"/>
      <c r="AG248" s="55"/>
      <c r="AH248" s="55">
        <v>34170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4</v>
      </c>
      <c r="E258" s="55">
        <v>4</v>
      </c>
      <c r="F258" s="55">
        <v>1</v>
      </c>
      <c r="G258" s="55">
        <v>1</v>
      </c>
      <c r="H258" s="55">
        <v>3</v>
      </c>
      <c r="I258" s="55"/>
      <c r="J258" s="55">
        <v>3</v>
      </c>
      <c r="K258" s="55"/>
      <c r="L258" s="55"/>
      <c r="M258" s="55">
        <v>3</v>
      </c>
      <c r="N258" s="55"/>
      <c r="O258" s="55">
        <v>1</v>
      </c>
      <c r="P258" s="55"/>
      <c r="Q258" s="55">
        <v>2</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5</v>
      </c>
      <c r="E261" s="55">
        <v>5</v>
      </c>
      <c r="F261" s="55">
        <v>1</v>
      </c>
      <c r="G261" s="55"/>
      <c r="H261" s="55">
        <v>2</v>
      </c>
      <c r="I261" s="55">
        <v>2</v>
      </c>
      <c r="J261" s="55">
        <v>2</v>
      </c>
      <c r="K261" s="55">
        <v>1</v>
      </c>
      <c r="L261" s="55"/>
      <c r="M261" s="55">
        <v>1</v>
      </c>
      <c r="N261" s="55"/>
      <c r="O261" s="55"/>
      <c r="P261" s="55"/>
      <c r="Q261" s="55">
        <v>1</v>
      </c>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2</v>
      </c>
      <c r="E311" s="55">
        <v>2</v>
      </c>
      <c r="F311" s="55">
        <v>1</v>
      </c>
      <c r="G311" s="55"/>
      <c r="H311" s="55">
        <v>1</v>
      </c>
      <c r="I311" s="55"/>
      <c r="J311" s="55">
        <v>1</v>
      </c>
      <c r="K311" s="55"/>
      <c r="L311" s="55"/>
      <c r="M311" s="55">
        <v>1</v>
      </c>
      <c r="N311" s="55"/>
      <c r="O311" s="55"/>
      <c r="P311" s="55"/>
      <c r="Q311" s="55">
        <v>1</v>
      </c>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2</v>
      </c>
      <c r="E313" s="55">
        <v>2</v>
      </c>
      <c r="F313" s="55">
        <v>1</v>
      </c>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2</v>
      </c>
      <c r="F314" s="55"/>
      <c r="G314" s="55"/>
      <c r="H314" s="55">
        <v>2</v>
      </c>
      <c r="I314" s="55"/>
      <c r="J314" s="55">
        <v>2</v>
      </c>
      <c r="K314" s="55">
        <v>2</v>
      </c>
      <c r="L314" s="55"/>
      <c r="M314" s="55"/>
      <c r="N314" s="55"/>
      <c r="O314" s="55"/>
      <c r="P314" s="55"/>
      <c r="Q314" s="55"/>
      <c r="R314" s="55"/>
      <c r="S314" s="55"/>
      <c r="T314" s="55">
        <v>2</v>
      </c>
      <c r="U314" s="55"/>
      <c r="V314" s="55"/>
      <c r="W314" s="55"/>
      <c r="X314" s="55"/>
      <c r="Y314" s="55"/>
      <c r="Z314" s="55"/>
      <c r="AA314" s="55"/>
      <c r="AB314" s="55"/>
      <c r="AC314" s="55"/>
      <c r="AD314" s="55"/>
      <c r="AE314" s="55"/>
      <c r="AF314" s="55"/>
      <c r="AG314" s="55"/>
      <c r="AH314" s="55">
        <v>6800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6</v>
      </c>
      <c r="E321" s="55">
        <v>6</v>
      </c>
      <c r="F321" s="55">
        <v>1</v>
      </c>
      <c r="G321" s="55">
        <v>1</v>
      </c>
      <c r="H321" s="55">
        <v>5</v>
      </c>
      <c r="I321" s="55"/>
      <c r="J321" s="55">
        <v>5</v>
      </c>
      <c r="K321" s="55">
        <v>5</v>
      </c>
      <c r="L321" s="55"/>
      <c r="M321" s="55"/>
      <c r="N321" s="55"/>
      <c r="O321" s="55"/>
      <c r="P321" s="55"/>
      <c r="Q321" s="55"/>
      <c r="R321" s="55"/>
      <c r="S321" s="55"/>
      <c r="T321" s="55">
        <v>5</v>
      </c>
      <c r="U321" s="55"/>
      <c r="V321" s="55"/>
      <c r="W321" s="55"/>
      <c r="X321" s="55"/>
      <c r="Y321" s="55"/>
      <c r="Z321" s="55"/>
      <c r="AA321" s="55"/>
      <c r="AB321" s="55"/>
      <c r="AC321" s="55"/>
      <c r="AD321" s="55"/>
      <c r="AE321" s="55"/>
      <c r="AF321" s="55"/>
      <c r="AG321" s="55"/>
      <c r="AH321" s="55">
        <v>26860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v>3</v>
      </c>
      <c r="F325" s="55">
        <v>1</v>
      </c>
      <c r="G325" s="55">
        <v>1</v>
      </c>
      <c r="H325" s="55">
        <v>2</v>
      </c>
      <c r="I325" s="55"/>
      <c r="J325" s="55">
        <v>2</v>
      </c>
      <c r="K325" s="55">
        <v>2</v>
      </c>
      <c r="L325" s="55"/>
      <c r="M325" s="55"/>
      <c r="N325" s="55"/>
      <c r="O325" s="55"/>
      <c r="P325" s="55"/>
      <c r="Q325" s="55"/>
      <c r="R325" s="55"/>
      <c r="S325" s="55"/>
      <c r="T325" s="55">
        <v>2</v>
      </c>
      <c r="U325" s="55"/>
      <c r="V325" s="55"/>
      <c r="W325" s="55"/>
      <c r="X325" s="55"/>
      <c r="Y325" s="55"/>
      <c r="Z325" s="55"/>
      <c r="AA325" s="55"/>
      <c r="AB325" s="55"/>
      <c r="AC325" s="55"/>
      <c r="AD325" s="55"/>
      <c r="AE325" s="55"/>
      <c r="AF325" s="55"/>
      <c r="AG325" s="55"/>
      <c r="AH325" s="55">
        <v>34000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289</v>
      </c>
      <c r="E330" s="55">
        <v>289</v>
      </c>
      <c r="F330" s="55">
        <v>16</v>
      </c>
      <c r="G330" s="55">
        <v>8</v>
      </c>
      <c r="H330" s="55">
        <v>273</v>
      </c>
      <c r="I330" s="55"/>
      <c r="J330" s="55">
        <v>273</v>
      </c>
      <c r="K330" s="55">
        <v>266</v>
      </c>
      <c r="L330" s="55"/>
      <c r="M330" s="55">
        <v>7</v>
      </c>
      <c r="N330" s="55"/>
      <c r="O330" s="55">
        <v>1</v>
      </c>
      <c r="P330" s="55"/>
      <c r="Q330" s="55">
        <v>5</v>
      </c>
      <c r="R330" s="55"/>
      <c r="S330" s="55"/>
      <c r="T330" s="55">
        <v>265</v>
      </c>
      <c r="U330" s="55"/>
      <c r="V330" s="55"/>
      <c r="W330" s="55"/>
      <c r="X330" s="55"/>
      <c r="Y330" s="55"/>
      <c r="Z330" s="55"/>
      <c r="AA330" s="55"/>
      <c r="AB330" s="55">
        <v>1</v>
      </c>
      <c r="AC330" s="55"/>
      <c r="AD330" s="55"/>
      <c r="AE330" s="55"/>
      <c r="AF330" s="55"/>
      <c r="AG330" s="55"/>
      <c r="AH330" s="55">
        <v>3972200</v>
      </c>
      <c r="AI330" s="55">
        <v>428825</v>
      </c>
      <c r="AJ330" s="55"/>
      <c r="AK330" s="55"/>
      <c r="AL330" s="55"/>
    </row>
    <row r="331" spans="1:38" ht="38.25" customHeight="1">
      <c r="A331" s="12">
        <v>323</v>
      </c>
      <c r="B331" s="51" t="s">
        <v>557</v>
      </c>
      <c r="C331" s="50">
        <v>173</v>
      </c>
      <c r="D331" s="55">
        <v>177</v>
      </c>
      <c r="E331" s="55">
        <v>166</v>
      </c>
      <c r="F331" s="55">
        <v>3</v>
      </c>
      <c r="G331" s="55">
        <v>2</v>
      </c>
      <c r="H331" s="55">
        <v>163</v>
      </c>
      <c r="I331" s="55">
        <v>11</v>
      </c>
      <c r="J331" s="55">
        <v>163</v>
      </c>
      <c r="K331" s="55">
        <v>143</v>
      </c>
      <c r="L331" s="55">
        <v>1</v>
      </c>
      <c r="M331" s="55">
        <v>19</v>
      </c>
      <c r="N331" s="55"/>
      <c r="O331" s="55">
        <v>7</v>
      </c>
      <c r="P331" s="55"/>
      <c r="Q331" s="55">
        <v>8</v>
      </c>
      <c r="R331" s="55">
        <v>4</v>
      </c>
      <c r="S331" s="55"/>
      <c r="T331" s="55">
        <v>139</v>
      </c>
      <c r="U331" s="55"/>
      <c r="V331" s="55"/>
      <c r="W331" s="55"/>
      <c r="X331" s="55">
        <v>4</v>
      </c>
      <c r="Y331" s="55"/>
      <c r="Z331" s="55"/>
      <c r="AA331" s="55"/>
      <c r="AB331" s="55"/>
      <c r="AC331" s="55"/>
      <c r="AD331" s="55"/>
      <c r="AE331" s="55"/>
      <c r="AF331" s="55"/>
      <c r="AG331" s="55"/>
      <c r="AH331" s="55">
        <v>10540</v>
      </c>
      <c r="AI331" s="55">
        <v>2465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227</v>
      </c>
      <c r="E333" s="55">
        <v>227</v>
      </c>
      <c r="F333" s="55">
        <v>10</v>
      </c>
      <c r="G333" s="55">
        <v>2</v>
      </c>
      <c r="H333" s="55">
        <v>205</v>
      </c>
      <c r="I333" s="55">
        <v>12</v>
      </c>
      <c r="J333" s="55">
        <v>205</v>
      </c>
      <c r="K333" s="55">
        <v>171</v>
      </c>
      <c r="L333" s="55">
        <v>1</v>
      </c>
      <c r="M333" s="55">
        <v>33</v>
      </c>
      <c r="N333" s="55"/>
      <c r="O333" s="55">
        <v>11</v>
      </c>
      <c r="P333" s="55"/>
      <c r="Q333" s="55">
        <v>19</v>
      </c>
      <c r="R333" s="55">
        <v>1</v>
      </c>
      <c r="S333" s="55"/>
      <c r="T333" s="55">
        <v>170</v>
      </c>
      <c r="U333" s="55"/>
      <c r="V333" s="55"/>
      <c r="W333" s="55"/>
      <c r="X333" s="55">
        <v>1</v>
      </c>
      <c r="Y333" s="55"/>
      <c r="Z333" s="55"/>
      <c r="AA333" s="55"/>
      <c r="AB333" s="55"/>
      <c r="AC333" s="55"/>
      <c r="AD333" s="55"/>
      <c r="AE333" s="55"/>
      <c r="AF333" s="55"/>
      <c r="AG333" s="55"/>
      <c r="AH333" s="55">
        <v>34935</v>
      </c>
      <c r="AI333" s="55">
        <v>8680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3</v>
      </c>
      <c r="E337" s="55">
        <v>3</v>
      </c>
      <c r="F337" s="55"/>
      <c r="G337" s="55"/>
      <c r="H337" s="55">
        <v>1</v>
      </c>
      <c r="I337" s="55">
        <v>2</v>
      </c>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8</v>
      </c>
      <c r="E339" s="55">
        <v>8</v>
      </c>
      <c r="F339" s="55">
        <v>5</v>
      </c>
      <c r="G339" s="55"/>
      <c r="H339" s="55">
        <v>3</v>
      </c>
      <c r="I339" s="55"/>
      <c r="J339" s="55">
        <v>3</v>
      </c>
      <c r="K339" s="55"/>
      <c r="L339" s="55">
        <v>3</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37</v>
      </c>
      <c r="E344" s="55">
        <v>37</v>
      </c>
      <c r="F344" s="55">
        <v>3</v>
      </c>
      <c r="G344" s="55"/>
      <c r="H344" s="55">
        <v>33</v>
      </c>
      <c r="I344" s="55">
        <v>1</v>
      </c>
      <c r="J344" s="55">
        <v>33</v>
      </c>
      <c r="K344" s="55">
        <v>27</v>
      </c>
      <c r="L344" s="55">
        <v>4</v>
      </c>
      <c r="M344" s="55">
        <v>2</v>
      </c>
      <c r="N344" s="55"/>
      <c r="O344" s="55"/>
      <c r="P344" s="55"/>
      <c r="Q344" s="55">
        <v>1</v>
      </c>
      <c r="R344" s="55"/>
      <c r="S344" s="55"/>
      <c r="T344" s="55">
        <v>27</v>
      </c>
      <c r="U344" s="55"/>
      <c r="V344" s="55"/>
      <c r="W344" s="55"/>
      <c r="X344" s="55"/>
      <c r="Y344" s="55"/>
      <c r="Z344" s="55"/>
      <c r="AA344" s="55"/>
      <c r="AB344" s="55"/>
      <c r="AC344" s="55"/>
      <c r="AD344" s="55"/>
      <c r="AE344" s="55"/>
      <c r="AF344" s="55"/>
      <c r="AG344" s="55"/>
      <c r="AH344" s="55">
        <v>5552</v>
      </c>
      <c r="AI344" s="55">
        <v>690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2</v>
      </c>
      <c r="E346" s="55">
        <v>2</v>
      </c>
      <c r="F346" s="55">
        <v>1</v>
      </c>
      <c r="G346" s="55"/>
      <c r="H346" s="55">
        <v>1</v>
      </c>
      <c r="I346" s="55"/>
      <c r="J346" s="55">
        <v>1</v>
      </c>
      <c r="K346" s="55"/>
      <c r="L346" s="55">
        <v>1</v>
      </c>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c r="A348" s="12">
        <v>340</v>
      </c>
      <c r="B348" s="51" t="s">
        <v>578</v>
      </c>
      <c r="C348" s="50">
        <v>181</v>
      </c>
      <c r="D348" s="55">
        <v>6</v>
      </c>
      <c r="E348" s="55">
        <v>6</v>
      </c>
      <c r="F348" s="55"/>
      <c r="G348" s="55"/>
      <c r="H348" s="55">
        <v>6</v>
      </c>
      <c r="I348" s="55"/>
      <c r="J348" s="55">
        <v>6</v>
      </c>
      <c r="K348" s="55">
        <v>5</v>
      </c>
      <c r="L348" s="55"/>
      <c r="M348" s="55">
        <v>1</v>
      </c>
      <c r="N348" s="55"/>
      <c r="O348" s="55">
        <v>1</v>
      </c>
      <c r="P348" s="55"/>
      <c r="Q348" s="55"/>
      <c r="R348" s="55"/>
      <c r="S348" s="55">
        <v>3</v>
      </c>
      <c r="T348" s="55">
        <v>2</v>
      </c>
      <c r="U348" s="55"/>
      <c r="V348" s="55"/>
      <c r="W348" s="55"/>
      <c r="X348" s="55"/>
      <c r="Y348" s="55"/>
      <c r="Z348" s="55"/>
      <c r="AA348" s="55"/>
      <c r="AB348" s="55"/>
      <c r="AC348" s="55"/>
      <c r="AD348" s="55"/>
      <c r="AE348" s="55"/>
      <c r="AF348" s="55"/>
      <c r="AG348" s="55"/>
      <c r="AH348" s="55">
        <v>170</v>
      </c>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4</v>
      </c>
      <c r="E351" s="55">
        <v>4</v>
      </c>
      <c r="F351" s="55">
        <v>2</v>
      </c>
      <c r="G351" s="55">
        <v>1</v>
      </c>
      <c r="H351" s="55">
        <v>2</v>
      </c>
      <c r="I351" s="55"/>
      <c r="J351" s="55">
        <v>2</v>
      </c>
      <c r="K351" s="55"/>
      <c r="L351" s="55">
        <v>1</v>
      </c>
      <c r="M351" s="55">
        <v>1</v>
      </c>
      <c r="N351" s="55"/>
      <c r="O351" s="55"/>
      <c r="P351" s="55"/>
      <c r="Q351" s="55"/>
      <c r="R351" s="55">
        <v>1</v>
      </c>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c r="G352" s="55"/>
      <c r="H352" s="55">
        <v>2</v>
      </c>
      <c r="I352" s="55"/>
      <c r="J352" s="55">
        <v>2</v>
      </c>
      <c r="K352" s="55"/>
      <c r="L352" s="55"/>
      <c r="M352" s="55">
        <v>2</v>
      </c>
      <c r="N352" s="55"/>
      <c r="O352" s="55">
        <v>1</v>
      </c>
      <c r="P352" s="55"/>
      <c r="Q352" s="55">
        <v>1</v>
      </c>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v>1</v>
      </c>
      <c r="G353" s="55"/>
      <c r="H353" s="55">
        <v>1</v>
      </c>
      <c r="I353" s="55"/>
      <c r="J353" s="55">
        <v>1</v>
      </c>
      <c r="K353" s="55">
        <v>1</v>
      </c>
      <c r="L353" s="55"/>
      <c r="M353" s="55"/>
      <c r="N353" s="55"/>
      <c r="O353" s="55"/>
      <c r="P353" s="55"/>
      <c r="Q353" s="55"/>
      <c r="R353" s="55"/>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115</v>
      </c>
      <c r="E354" s="55">
        <v>113</v>
      </c>
      <c r="F354" s="55">
        <v>14</v>
      </c>
      <c r="G354" s="55">
        <v>7</v>
      </c>
      <c r="H354" s="55">
        <v>99</v>
      </c>
      <c r="I354" s="55">
        <v>2</v>
      </c>
      <c r="J354" s="55">
        <v>99</v>
      </c>
      <c r="K354" s="55">
        <v>72</v>
      </c>
      <c r="L354" s="55"/>
      <c r="M354" s="55">
        <v>27</v>
      </c>
      <c r="N354" s="55"/>
      <c r="O354" s="55">
        <v>14</v>
      </c>
      <c r="P354" s="55"/>
      <c r="Q354" s="55">
        <v>10</v>
      </c>
      <c r="R354" s="55">
        <v>3</v>
      </c>
      <c r="S354" s="55">
        <v>55</v>
      </c>
      <c r="T354" s="55">
        <v>17</v>
      </c>
      <c r="U354" s="55"/>
      <c r="V354" s="55"/>
      <c r="W354" s="55"/>
      <c r="X354" s="55"/>
      <c r="Y354" s="55"/>
      <c r="Z354" s="55"/>
      <c r="AA354" s="55"/>
      <c r="AB354" s="55"/>
      <c r="AC354" s="55"/>
      <c r="AD354" s="55"/>
      <c r="AE354" s="55"/>
      <c r="AF354" s="55"/>
      <c r="AG354" s="55"/>
      <c r="AH354" s="55">
        <v>19550</v>
      </c>
      <c r="AI354" s="55">
        <v>2550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28</v>
      </c>
      <c r="E358" s="55">
        <v>26</v>
      </c>
      <c r="F358" s="55">
        <v>2</v>
      </c>
      <c r="G358" s="55"/>
      <c r="H358" s="55">
        <v>24</v>
      </c>
      <c r="I358" s="55">
        <v>2</v>
      </c>
      <c r="J358" s="55">
        <v>24</v>
      </c>
      <c r="K358" s="55">
        <v>22</v>
      </c>
      <c r="L358" s="55"/>
      <c r="M358" s="55">
        <v>2</v>
      </c>
      <c r="N358" s="55"/>
      <c r="O358" s="55">
        <v>1</v>
      </c>
      <c r="P358" s="55"/>
      <c r="Q358" s="55"/>
      <c r="R358" s="55">
        <v>1</v>
      </c>
      <c r="S358" s="55"/>
      <c r="T358" s="55">
        <v>20</v>
      </c>
      <c r="U358" s="55"/>
      <c r="V358" s="55"/>
      <c r="W358" s="55"/>
      <c r="X358" s="55">
        <v>1</v>
      </c>
      <c r="Y358" s="55"/>
      <c r="Z358" s="55">
        <v>1</v>
      </c>
      <c r="AA358" s="55"/>
      <c r="AB358" s="55"/>
      <c r="AC358" s="55"/>
      <c r="AD358" s="55"/>
      <c r="AE358" s="55"/>
      <c r="AF358" s="55"/>
      <c r="AG358" s="55"/>
      <c r="AH358" s="55">
        <v>3451</v>
      </c>
      <c r="AI358" s="55">
        <v>1445</v>
      </c>
      <c r="AJ358" s="55"/>
      <c r="AK358" s="55"/>
      <c r="AL358" s="55"/>
    </row>
    <row r="359" spans="1:38" ht="38.25" customHeight="1">
      <c r="A359" s="12">
        <v>351</v>
      </c>
      <c r="B359" s="51" t="s">
        <v>591</v>
      </c>
      <c r="C359" s="50" t="s">
        <v>592</v>
      </c>
      <c r="D359" s="55">
        <v>6</v>
      </c>
      <c r="E359" s="55">
        <v>6</v>
      </c>
      <c r="F359" s="55">
        <v>1</v>
      </c>
      <c r="G359" s="55"/>
      <c r="H359" s="55">
        <v>4</v>
      </c>
      <c r="I359" s="55">
        <v>1</v>
      </c>
      <c r="J359" s="55">
        <v>4</v>
      </c>
      <c r="K359" s="55"/>
      <c r="L359" s="55"/>
      <c r="M359" s="55">
        <v>4</v>
      </c>
      <c r="N359" s="55"/>
      <c r="O359" s="55">
        <v>1</v>
      </c>
      <c r="P359" s="55"/>
      <c r="Q359" s="55">
        <v>3</v>
      </c>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90</v>
      </c>
      <c r="E383" s="55">
        <v>89</v>
      </c>
      <c r="F383" s="55">
        <v>25</v>
      </c>
      <c r="G383" s="55">
        <v>21</v>
      </c>
      <c r="H383" s="55">
        <v>63</v>
      </c>
      <c r="I383" s="55">
        <v>2</v>
      </c>
      <c r="J383" s="55">
        <v>63</v>
      </c>
      <c r="K383" s="55">
        <v>46</v>
      </c>
      <c r="L383" s="55"/>
      <c r="M383" s="55">
        <v>17</v>
      </c>
      <c r="N383" s="55"/>
      <c r="O383" s="55"/>
      <c r="P383" s="55"/>
      <c r="Q383" s="55">
        <v>1</v>
      </c>
      <c r="R383" s="55">
        <v>16</v>
      </c>
      <c r="S383" s="55"/>
      <c r="T383" s="55">
        <v>46</v>
      </c>
      <c r="U383" s="55"/>
      <c r="V383" s="55"/>
      <c r="W383" s="55"/>
      <c r="X383" s="55"/>
      <c r="Y383" s="55"/>
      <c r="Z383" s="55"/>
      <c r="AA383" s="55"/>
      <c r="AB383" s="55"/>
      <c r="AC383" s="55"/>
      <c r="AD383" s="55"/>
      <c r="AE383" s="55"/>
      <c r="AF383" s="55"/>
      <c r="AG383" s="55"/>
      <c r="AH383" s="55">
        <v>7735</v>
      </c>
      <c r="AI383" s="55">
        <v>51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3</v>
      </c>
      <c r="E412" s="55">
        <v>3</v>
      </c>
      <c r="F412" s="55"/>
      <c r="G412" s="55"/>
      <c r="H412" s="55">
        <v>3</v>
      </c>
      <c r="I412" s="55"/>
      <c r="J412" s="55">
        <v>3</v>
      </c>
      <c r="K412" s="55">
        <v>2</v>
      </c>
      <c r="L412" s="55"/>
      <c r="M412" s="55">
        <v>1</v>
      </c>
      <c r="N412" s="55"/>
      <c r="O412" s="55"/>
      <c r="P412" s="55"/>
      <c r="Q412" s="55"/>
      <c r="R412" s="55">
        <v>1</v>
      </c>
      <c r="S412" s="55"/>
      <c r="T412" s="55">
        <v>2</v>
      </c>
      <c r="U412" s="55"/>
      <c r="V412" s="55"/>
      <c r="W412" s="55"/>
      <c r="X412" s="55"/>
      <c r="Y412" s="55"/>
      <c r="Z412" s="55"/>
      <c r="AA412" s="55"/>
      <c r="AB412" s="55"/>
      <c r="AC412" s="55"/>
      <c r="AD412" s="55"/>
      <c r="AE412" s="55"/>
      <c r="AF412" s="55"/>
      <c r="AG412" s="55"/>
      <c r="AH412" s="55">
        <v>510</v>
      </c>
      <c r="AI412" s="55">
        <v>510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v>1</v>
      </c>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3</v>
      </c>
      <c r="E485" s="55">
        <v>3</v>
      </c>
      <c r="F485" s="55"/>
      <c r="G485" s="55"/>
      <c r="H485" s="55">
        <v>3</v>
      </c>
      <c r="I485" s="55"/>
      <c r="J485" s="55">
        <v>3</v>
      </c>
      <c r="K485" s="55">
        <v>2</v>
      </c>
      <c r="L485" s="55"/>
      <c r="M485" s="55">
        <v>1</v>
      </c>
      <c r="N485" s="55"/>
      <c r="O485" s="55"/>
      <c r="P485" s="55"/>
      <c r="Q485" s="55"/>
      <c r="R485" s="55">
        <v>1</v>
      </c>
      <c r="S485" s="55"/>
      <c r="T485" s="55">
        <v>2</v>
      </c>
      <c r="U485" s="55"/>
      <c r="V485" s="55"/>
      <c r="W485" s="55"/>
      <c r="X485" s="55"/>
      <c r="Y485" s="55"/>
      <c r="Z485" s="55"/>
      <c r="AA485" s="55"/>
      <c r="AB485" s="55"/>
      <c r="AC485" s="55"/>
      <c r="AD485" s="55"/>
      <c r="AE485" s="55"/>
      <c r="AF485" s="55"/>
      <c r="AG485" s="55"/>
      <c r="AH485" s="55">
        <v>1020</v>
      </c>
      <c r="AI485" s="55">
        <v>510</v>
      </c>
      <c r="AJ485" s="55"/>
      <c r="AK485" s="55"/>
      <c r="AL485" s="55"/>
    </row>
    <row r="486" spans="1:38" ht="38.25" customHeight="1">
      <c r="A486" s="12">
        <v>478</v>
      </c>
      <c r="B486" s="51" t="s">
        <v>793</v>
      </c>
      <c r="C486" s="50" t="s">
        <v>794</v>
      </c>
      <c r="D486" s="55">
        <v>2</v>
      </c>
      <c r="E486" s="55">
        <v>2</v>
      </c>
      <c r="F486" s="55"/>
      <c r="G486" s="55"/>
      <c r="H486" s="55">
        <v>2</v>
      </c>
      <c r="I486" s="55"/>
      <c r="J486" s="55">
        <v>2</v>
      </c>
      <c r="K486" s="55">
        <v>2</v>
      </c>
      <c r="L486" s="55"/>
      <c r="M486" s="55"/>
      <c r="N486" s="55"/>
      <c r="O486" s="55"/>
      <c r="P486" s="55"/>
      <c r="Q486" s="55"/>
      <c r="R486" s="55"/>
      <c r="S486" s="55"/>
      <c r="T486" s="55">
        <v>2</v>
      </c>
      <c r="U486" s="55"/>
      <c r="V486" s="55"/>
      <c r="W486" s="55"/>
      <c r="X486" s="55"/>
      <c r="Y486" s="55"/>
      <c r="Z486" s="55"/>
      <c r="AA486" s="55"/>
      <c r="AB486" s="55"/>
      <c r="AC486" s="55"/>
      <c r="AD486" s="55"/>
      <c r="AE486" s="55"/>
      <c r="AF486" s="55"/>
      <c r="AG486" s="55"/>
      <c r="AH486" s="55">
        <v>850</v>
      </c>
      <c r="AI486" s="55">
        <v>850</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&amp;L2BC45708&amp;C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1914</v>
      </c>
      <c r="E9" s="72">
        <f>SUM(E10:E561)</f>
        <v>0</v>
      </c>
      <c r="F9" s="71">
        <f>SUM(F10:F561)</f>
        <v>252</v>
      </c>
      <c r="G9" s="71">
        <f>SUM(G10:G561)</f>
        <v>1</v>
      </c>
      <c r="H9" s="71">
        <f>SUM(H10:H561)</f>
        <v>3</v>
      </c>
      <c r="I9" s="71">
        <f>SUM(I10:I561)</f>
        <v>416</v>
      </c>
      <c r="J9" s="71">
        <f>SUM(J10:J561)</f>
        <v>3</v>
      </c>
      <c r="K9" s="71">
        <f>SUM(K10:K561)</f>
        <v>0</v>
      </c>
      <c r="L9" s="71">
        <f>SUM(L10:L561)</f>
        <v>0</v>
      </c>
      <c r="M9" s="71">
        <f>SUM(M10:M561)</f>
        <v>12</v>
      </c>
      <c r="N9" s="71">
        <f>SUM(N10:N561)</f>
        <v>321</v>
      </c>
      <c r="O9" s="71">
        <f>SUM(O10:O561)</f>
        <v>88</v>
      </c>
      <c r="P9" s="71">
        <f>SUM(P10:P561)</f>
        <v>0</v>
      </c>
      <c r="Q9" s="71">
        <f>SUM(Q10:Q561)</f>
        <v>10</v>
      </c>
      <c r="R9" s="71">
        <f>SUM(R10:R561)</f>
        <v>1062</v>
      </c>
      <c r="S9" s="83"/>
    </row>
    <row r="10" spans="1:19" s="59" customFormat="1" ht="15.75" customHeight="1">
      <c r="A10" s="85">
        <v>2</v>
      </c>
      <c r="B10" s="51" t="s">
        <v>107</v>
      </c>
      <c r="C10" s="50">
        <v>41</v>
      </c>
      <c r="D10" s="72">
        <v>16</v>
      </c>
      <c r="E10" s="72"/>
      <c r="F10" s="71">
        <v>3</v>
      </c>
      <c r="G10" s="71">
        <v>1</v>
      </c>
      <c r="H10" s="71"/>
      <c r="I10" s="71">
        <v>15</v>
      </c>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132</v>
      </c>
      <c r="E19" s="72"/>
      <c r="F19" s="71">
        <v>5</v>
      </c>
      <c r="G19" s="71"/>
      <c r="H19" s="71">
        <v>1</v>
      </c>
      <c r="I19" s="71">
        <v>14</v>
      </c>
      <c r="J19" s="71"/>
      <c r="K19" s="71"/>
      <c r="L19" s="71"/>
      <c r="M19" s="71"/>
      <c r="N19" s="71"/>
      <c r="O19" s="71">
        <v>3</v>
      </c>
      <c r="P19" s="71"/>
      <c r="Q19" s="71">
        <v>2</v>
      </c>
      <c r="R19" s="71">
        <v>113</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36</v>
      </c>
      <c r="E32" s="72"/>
      <c r="F32" s="71">
        <v>9</v>
      </c>
      <c r="G32" s="71"/>
      <c r="H32" s="71"/>
      <c r="I32" s="71"/>
      <c r="J32" s="71"/>
      <c r="K32" s="71"/>
      <c r="L32" s="71"/>
      <c r="M32" s="71"/>
      <c r="N32" s="71"/>
      <c r="O32" s="71">
        <v>1</v>
      </c>
      <c r="P32" s="71"/>
      <c r="Q32" s="71"/>
      <c r="R32" s="71">
        <v>35</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5</v>
      </c>
      <c r="E91" s="72"/>
      <c r="F91" s="71"/>
      <c r="G91" s="71"/>
      <c r="H91" s="71"/>
      <c r="I91" s="71"/>
      <c r="J91" s="71"/>
      <c r="K91" s="71"/>
      <c r="L91" s="71"/>
      <c r="M91" s="71"/>
      <c r="N91" s="71"/>
      <c r="O91" s="71">
        <v>1</v>
      </c>
      <c r="P91" s="71"/>
      <c r="Q91" s="71"/>
      <c r="R91" s="71">
        <v>4</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4</v>
      </c>
      <c r="E96" s="72"/>
      <c r="F96" s="71">
        <v>2</v>
      </c>
      <c r="G96" s="71"/>
      <c r="H96" s="71"/>
      <c r="I96" s="71"/>
      <c r="J96" s="71"/>
      <c r="K96" s="71"/>
      <c r="L96" s="71"/>
      <c r="M96" s="71"/>
      <c r="N96" s="71"/>
      <c r="O96" s="71"/>
      <c r="P96" s="71"/>
      <c r="Q96" s="71">
        <v>1</v>
      </c>
      <c r="R96" s="71">
        <v>3</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3</v>
      </c>
      <c r="E151" s="72"/>
      <c r="F151" s="71"/>
      <c r="G151" s="71"/>
      <c r="H151" s="71"/>
      <c r="I151" s="71"/>
      <c r="J151" s="71"/>
      <c r="K151" s="71"/>
      <c r="L151" s="71"/>
      <c r="M151" s="71"/>
      <c r="N151" s="71"/>
      <c r="O151" s="71"/>
      <c r="P151" s="71"/>
      <c r="Q151" s="71"/>
      <c r="R151" s="71">
        <v>3</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4</v>
      </c>
      <c r="E155" s="72"/>
      <c r="F155" s="71">
        <v>1</v>
      </c>
      <c r="G155" s="71"/>
      <c r="H155" s="71"/>
      <c r="I155" s="71">
        <v>1</v>
      </c>
      <c r="J155" s="71"/>
      <c r="K155" s="71"/>
      <c r="L155" s="71"/>
      <c r="M155" s="71"/>
      <c r="N155" s="71"/>
      <c r="O155" s="71"/>
      <c r="P155" s="71"/>
      <c r="Q155" s="71"/>
      <c r="R155" s="71">
        <v>3</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70</v>
      </c>
      <c r="E159" s="72"/>
      <c r="F159" s="71">
        <v>11</v>
      </c>
      <c r="G159" s="71"/>
      <c r="H159" s="71"/>
      <c r="I159" s="71">
        <v>21</v>
      </c>
      <c r="J159" s="71"/>
      <c r="K159" s="71"/>
      <c r="L159" s="71"/>
      <c r="M159" s="71">
        <v>1</v>
      </c>
      <c r="N159" s="71">
        <v>6</v>
      </c>
      <c r="O159" s="71">
        <v>9</v>
      </c>
      <c r="P159" s="71"/>
      <c r="Q159" s="71"/>
      <c r="R159" s="71">
        <v>33</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466</v>
      </c>
      <c r="E162" s="72"/>
      <c r="F162" s="71">
        <v>81</v>
      </c>
      <c r="G162" s="71"/>
      <c r="H162" s="71">
        <v>2</v>
      </c>
      <c r="I162" s="71">
        <v>214</v>
      </c>
      <c r="J162" s="71"/>
      <c r="K162" s="71"/>
      <c r="L162" s="71"/>
      <c r="M162" s="71">
        <v>3</v>
      </c>
      <c r="N162" s="71">
        <v>14</v>
      </c>
      <c r="O162" s="71">
        <v>40</v>
      </c>
      <c r="P162" s="71"/>
      <c r="Q162" s="71"/>
      <c r="R162" s="71">
        <v>193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58</v>
      </c>
      <c r="E165" s="72"/>
      <c r="F165" s="71">
        <v>2</v>
      </c>
      <c r="G165" s="71"/>
      <c r="H165" s="71"/>
      <c r="I165" s="71">
        <v>2</v>
      </c>
      <c r="J165" s="71"/>
      <c r="K165" s="71"/>
      <c r="L165" s="71"/>
      <c r="M165" s="71"/>
      <c r="N165" s="71">
        <v>4</v>
      </c>
      <c r="O165" s="71"/>
      <c r="P165" s="71"/>
      <c r="Q165" s="71"/>
      <c r="R165" s="71">
        <v>52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270</v>
      </c>
      <c r="E174" s="72"/>
      <c r="F174" s="71">
        <v>8</v>
      </c>
      <c r="G174" s="71"/>
      <c r="H174" s="71"/>
      <c r="I174" s="71">
        <v>35</v>
      </c>
      <c r="J174" s="71">
        <v>1</v>
      </c>
      <c r="K174" s="71"/>
      <c r="L174" s="71"/>
      <c r="M174" s="71"/>
      <c r="N174" s="71">
        <v>20</v>
      </c>
      <c r="O174" s="71">
        <v>4</v>
      </c>
      <c r="P174" s="71"/>
      <c r="Q174" s="71">
        <v>2</v>
      </c>
      <c r="R174" s="71">
        <v>208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c r="J188" s="71"/>
      <c r="K188" s="71"/>
      <c r="L188" s="71"/>
      <c r="M188" s="71"/>
      <c r="N188" s="71"/>
      <c r="O188" s="71"/>
      <c r="P188" s="71"/>
      <c r="Q188" s="71"/>
      <c r="R188" s="71">
        <v>1</v>
      </c>
      <c r="S188" s="83"/>
    </row>
    <row r="189" spans="1:19" s="59" customFormat="1" ht="15.75" customHeight="1">
      <c r="A189" s="85">
        <v>181</v>
      </c>
      <c r="B189" s="51" t="s">
        <v>334</v>
      </c>
      <c r="C189" s="50">
        <v>140</v>
      </c>
      <c r="D189" s="67">
        <v>2</v>
      </c>
      <c r="E189" s="72"/>
      <c r="F189" s="71"/>
      <c r="G189" s="71"/>
      <c r="H189" s="71"/>
      <c r="I189" s="71">
        <v>1</v>
      </c>
      <c r="J189" s="71"/>
      <c r="K189" s="71"/>
      <c r="L189" s="71"/>
      <c r="M189" s="71">
        <v>1</v>
      </c>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v>
      </c>
      <c r="E209" s="72"/>
      <c r="F209" s="71">
        <v>1</v>
      </c>
      <c r="G209" s="71"/>
      <c r="H209" s="71"/>
      <c r="I209" s="71"/>
      <c r="J209" s="71"/>
      <c r="K209" s="71"/>
      <c r="L209" s="71"/>
      <c r="M209" s="71"/>
      <c r="N209" s="71"/>
      <c r="O209" s="71"/>
      <c r="P209" s="71"/>
      <c r="Q209" s="71"/>
      <c r="R209" s="71">
        <v>2</v>
      </c>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5</v>
      </c>
      <c r="E211" s="72"/>
      <c r="F211" s="71">
        <v>3</v>
      </c>
      <c r="G211" s="71"/>
      <c r="H211" s="71"/>
      <c r="I211" s="71">
        <v>3</v>
      </c>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11</v>
      </c>
      <c r="E213" s="72"/>
      <c r="F213" s="71">
        <v>9</v>
      </c>
      <c r="G213" s="71"/>
      <c r="H213" s="71"/>
      <c r="I213" s="71">
        <v>6</v>
      </c>
      <c r="J213" s="71"/>
      <c r="K213" s="71"/>
      <c r="L213" s="71"/>
      <c r="M213" s="71"/>
      <c r="N213" s="71"/>
      <c r="O213" s="71">
        <v>4</v>
      </c>
      <c r="P213" s="71"/>
      <c r="Q213" s="71"/>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7</v>
      </c>
      <c r="E220" s="72"/>
      <c r="F220" s="71">
        <v>3</v>
      </c>
      <c r="G220" s="71"/>
      <c r="H220" s="71"/>
      <c r="I220" s="71"/>
      <c r="J220" s="71"/>
      <c r="K220" s="71"/>
      <c r="L220" s="71"/>
      <c r="M220" s="71"/>
      <c r="N220" s="71"/>
      <c r="O220" s="71">
        <v>1</v>
      </c>
      <c r="P220" s="71"/>
      <c r="Q220" s="71"/>
      <c r="R220" s="71">
        <v>6</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31</v>
      </c>
      <c r="E229" s="72"/>
      <c r="F229" s="71">
        <v>7</v>
      </c>
      <c r="G229" s="71"/>
      <c r="H229" s="71"/>
      <c r="I229" s="71">
        <v>24</v>
      </c>
      <c r="J229" s="71"/>
      <c r="K229" s="71"/>
      <c r="L229" s="71"/>
      <c r="M229" s="71">
        <v>4</v>
      </c>
      <c r="N229" s="71"/>
      <c r="O229" s="71"/>
      <c r="P229" s="71"/>
      <c r="Q229" s="71"/>
      <c r="R229" s="71">
        <v>3</v>
      </c>
      <c r="S229" s="83"/>
    </row>
    <row r="230" spans="1:19" s="59" customFormat="1" ht="15.75" customHeight="1">
      <c r="A230" s="85">
        <v>222</v>
      </c>
      <c r="B230" s="51" t="s">
        <v>387</v>
      </c>
      <c r="C230" s="50" t="s">
        <v>388</v>
      </c>
      <c r="D230" s="72">
        <v>10</v>
      </c>
      <c r="E230" s="72"/>
      <c r="F230" s="71">
        <v>4</v>
      </c>
      <c r="G230" s="71"/>
      <c r="H230" s="71"/>
      <c r="I230" s="71">
        <v>9</v>
      </c>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6</v>
      </c>
      <c r="E232" s="72"/>
      <c r="F232" s="71">
        <v>4</v>
      </c>
      <c r="G232" s="71"/>
      <c r="H232" s="71"/>
      <c r="I232" s="71">
        <v>3</v>
      </c>
      <c r="J232" s="71"/>
      <c r="K232" s="71"/>
      <c r="L232" s="71"/>
      <c r="M232" s="71"/>
      <c r="N232" s="71"/>
      <c r="O232" s="71"/>
      <c r="P232" s="71"/>
      <c r="Q232" s="71"/>
      <c r="R232" s="71">
        <v>3</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v>
      </c>
      <c r="E248" s="72"/>
      <c r="F248" s="71">
        <v>2</v>
      </c>
      <c r="G248" s="71"/>
      <c r="H248" s="71"/>
      <c r="I248" s="71">
        <v>1</v>
      </c>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v>1</v>
      </c>
      <c r="G261" s="71"/>
      <c r="H261" s="71"/>
      <c r="I261" s="71"/>
      <c r="J261" s="71"/>
      <c r="K261" s="71"/>
      <c r="L261" s="71"/>
      <c r="M261" s="71"/>
      <c r="N261" s="71"/>
      <c r="O261" s="71"/>
      <c r="P261" s="71"/>
      <c r="Q261" s="71"/>
      <c r="R261" s="71">
        <v>1</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v>1</v>
      </c>
      <c r="G314" s="71"/>
      <c r="H314" s="71"/>
      <c r="I314" s="71">
        <v>1</v>
      </c>
      <c r="J314" s="71">
        <v>1</v>
      </c>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5</v>
      </c>
      <c r="E321" s="72"/>
      <c r="F321" s="71"/>
      <c r="G321" s="71"/>
      <c r="H321" s="71"/>
      <c r="I321" s="71"/>
      <c r="J321" s="71"/>
      <c r="K321" s="71"/>
      <c r="L321" s="71"/>
      <c r="M321" s="71"/>
      <c r="N321" s="71">
        <v>5</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266</v>
      </c>
      <c r="E330" s="72"/>
      <c r="F330" s="71">
        <v>2</v>
      </c>
      <c r="G330" s="71"/>
      <c r="H330" s="71"/>
      <c r="I330" s="71"/>
      <c r="J330" s="71"/>
      <c r="K330" s="71"/>
      <c r="L330" s="71"/>
      <c r="M330" s="71"/>
      <c r="N330" s="71">
        <v>266</v>
      </c>
      <c r="O330" s="71"/>
      <c r="P330" s="71"/>
      <c r="Q330" s="71"/>
      <c r="R330" s="71"/>
      <c r="S330" s="83"/>
    </row>
    <row r="331" spans="1:19" s="59" customFormat="1" ht="15.75" customHeight="1">
      <c r="A331" s="85">
        <v>323</v>
      </c>
      <c r="B331" s="51" t="s">
        <v>557</v>
      </c>
      <c r="C331" s="50">
        <v>173</v>
      </c>
      <c r="D331" s="67">
        <v>143</v>
      </c>
      <c r="E331" s="72"/>
      <c r="F331" s="71">
        <v>14</v>
      </c>
      <c r="G331" s="71"/>
      <c r="H331" s="71"/>
      <c r="I331" s="71">
        <v>14</v>
      </c>
      <c r="J331" s="71"/>
      <c r="K331" s="71"/>
      <c r="L331" s="71"/>
      <c r="M331" s="71"/>
      <c r="N331" s="71"/>
      <c r="O331" s="71">
        <v>7</v>
      </c>
      <c r="P331" s="71"/>
      <c r="Q331" s="71">
        <v>1</v>
      </c>
      <c r="R331" s="71">
        <v>121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171</v>
      </c>
      <c r="E333" s="72"/>
      <c r="F333" s="71">
        <v>8</v>
      </c>
      <c r="G333" s="71"/>
      <c r="H333" s="71"/>
      <c r="I333" s="71">
        <v>23</v>
      </c>
      <c r="J333" s="71"/>
      <c r="K333" s="71"/>
      <c r="L333" s="71"/>
      <c r="M333" s="71"/>
      <c r="N333" s="71">
        <v>4</v>
      </c>
      <c r="O333" s="71">
        <v>15</v>
      </c>
      <c r="P333" s="71"/>
      <c r="Q333" s="71">
        <v>2</v>
      </c>
      <c r="R333" s="71">
        <v>127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c r="R337" s="71">
        <v>1</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27</v>
      </c>
      <c r="E344" s="72"/>
      <c r="F344" s="71">
        <v>1</v>
      </c>
      <c r="G344" s="71"/>
      <c r="H344" s="71"/>
      <c r="I344" s="71"/>
      <c r="J344" s="71"/>
      <c r="K344" s="71"/>
      <c r="L344" s="71"/>
      <c r="M344" s="71"/>
      <c r="N344" s="71"/>
      <c r="O344" s="71">
        <v>1</v>
      </c>
      <c r="P344" s="71"/>
      <c r="Q344" s="71"/>
      <c r="R344" s="71">
        <v>26</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c r="A348" s="85">
        <v>340</v>
      </c>
      <c r="B348" s="51" t="s">
        <v>578</v>
      </c>
      <c r="C348" s="50">
        <v>181</v>
      </c>
      <c r="D348" s="72">
        <v>5</v>
      </c>
      <c r="E348" s="72"/>
      <c r="F348" s="71"/>
      <c r="G348" s="71"/>
      <c r="H348" s="71"/>
      <c r="I348" s="71">
        <v>1</v>
      </c>
      <c r="J348" s="71"/>
      <c r="K348" s="71"/>
      <c r="L348" s="71"/>
      <c r="M348" s="71"/>
      <c r="N348" s="71"/>
      <c r="O348" s="71">
        <v>1</v>
      </c>
      <c r="P348" s="71"/>
      <c r="Q348" s="71"/>
      <c r="R348" s="71">
        <v>3</v>
      </c>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c r="A353" s="85">
        <v>345</v>
      </c>
      <c r="B353" s="51" t="s">
        <v>891</v>
      </c>
      <c r="C353" s="50" t="s">
        <v>890</v>
      </c>
      <c r="D353" s="67">
        <v>1</v>
      </c>
      <c r="E353" s="72"/>
      <c r="F353" s="71"/>
      <c r="G353" s="71"/>
      <c r="H353" s="71"/>
      <c r="I353" s="71"/>
      <c r="J353" s="71"/>
      <c r="K353" s="71"/>
      <c r="L353" s="71"/>
      <c r="M353" s="71"/>
      <c r="N353" s="71"/>
      <c r="O353" s="71"/>
      <c r="P353" s="71"/>
      <c r="Q353" s="71"/>
      <c r="R353" s="71">
        <v>1</v>
      </c>
      <c r="S353" s="83"/>
    </row>
    <row r="354" spans="1:19" s="59" customFormat="1" ht="15.75" customHeight="1">
      <c r="A354" s="85">
        <v>346</v>
      </c>
      <c r="B354" s="51" t="s">
        <v>585</v>
      </c>
      <c r="C354" s="50">
        <v>184</v>
      </c>
      <c r="D354" s="72">
        <v>72</v>
      </c>
      <c r="E354" s="72"/>
      <c r="F354" s="71">
        <v>67</v>
      </c>
      <c r="G354" s="71"/>
      <c r="H354" s="71"/>
      <c r="I354" s="71">
        <v>21</v>
      </c>
      <c r="J354" s="71"/>
      <c r="K354" s="71"/>
      <c r="L354" s="71"/>
      <c r="M354" s="71"/>
      <c r="N354" s="71"/>
      <c r="O354" s="71">
        <v>1</v>
      </c>
      <c r="P354" s="71"/>
      <c r="Q354" s="71">
        <v>2</v>
      </c>
      <c r="R354" s="71">
        <v>48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22</v>
      </c>
      <c r="E358" s="72"/>
      <c r="F358" s="71">
        <v>1</v>
      </c>
      <c r="G358" s="71"/>
      <c r="H358" s="71"/>
      <c r="I358" s="71">
        <v>4</v>
      </c>
      <c r="J358" s="71"/>
      <c r="K358" s="71"/>
      <c r="L358" s="71"/>
      <c r="M358" s="71"/>
      <c r="N358" s="71"/>
      <c r="O358" s="71"/>
      <c r="P358" s="71"/>
      <c r="Q358" s="71"/>
      <c r="R358" s="71">
        <v>18</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46</v>
      </c>
      <c r="E383" s="72"/>
      <c r="F383" s="71"/>
      <c r="G383" s="71"/>
      <c r="H383" s="71"/>
      <c r="I383" s="71"/>
      <c r="J383" s="71"/>
      <c r="K383" s="71"/>
      <c r="L383" s="71"/>
      <c r="M383" s="71"/>
      <c r="N383" s="71"/>
      <c r="O383" s="71"/>
      <c r="P383" s="71"/>
      <c r="Q383" s="71"/>
      <c r="R383" s="71">
        <v>46</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2</v>
      </c>
      <c r="E412" s="72"/>
      <c r="F412" s="71">
        <v>1</v>
      </c>
      <c r="G412" s="71"/>
      <c r="H412" s="71"/>
      <c r="I412" s="71">
        <v>1</v>
      </c>
      <c r="J412" s="71"/>
      <c r="K412" s="71"/>
      <c r="L412" s="71"/>
      <c r="M412" s="71">
        <v>1</v>
      </c>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c r="G485" s="71"/>
      <c r="H485" s="71"/>
      <c r="I485" s="71"/>
      <c r="J485" s="71">
        <v>1</v>
      </c>
      <c r="K485" s="71"/>
      <c r="L485" s="71"/>
      <c r="M485" s="71">
        <v>1</v>
      </c>
      <c r="N485" s="71"/>
      <c r="O485" s="71"/>
      <c r="P485" s="71"/>
      <c r="Q485" s="71"/>
      <c r="R485" s="71"/>
      <c r="S485" s="83"/>
    </row>
    <row r="486" spans="1:19" s="59" customFormat="1" ht="15.75" customHeight="1">
      <c r="A486" s="85">
        <v>478</v>
      </c>
      <c r="B486" s="51" t="s">
        <v>793</v>
      </c>
      <c r="C486" s="50" t="s">
        <v>794</v>
      </c>
      <c r="D486" s="67">
        <v>2</v>
      </c>
      <c r="E486" s="72"/>
      <c r="F486" s="71">
        <v>1</v>
      </c>
      <c r="G486" s="71"/>
      <c r="H486" s="71"/>
      <c r="I486" s="71">
        <v>2</v>
      </c>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c r="G488" s="71"/>
      <c r="H488" s="71"/>
      <c r="I488" s="71"/>
      <c r="J488" s="71"/>
      <c r="K488" s="71"/>
      <c r="L488" s="71"/>
      <c r="M488" s="71">
        <v>1</v>
      </c>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&amp;L2BC45708&amp;C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4.815</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37</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&amp;L2BC45708&amp;C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2018-07-09T08:23:44Z</cp:lastPrinted>
  <dcterms:created xsi:type="dcterms:W3CDTF">2015-09-09T11:49:35Z</dcterms:created>
  <dcterms:modified xsi:type="dcterms:W3CDTF">2024-03-12T15:15:29Z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1-п_00711_4.2023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2BC45708</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